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xl/_rels/workbook.xml.rels" ContentType="application/vnd.openxmlformats-package.relationships+xml"/>
  <Override PartName="/xl/media/image400.jpeg" ContentType="image/jpeg"/>
  <Override PartName="/xl/media/image377.jpeg" ContentType="image/jpeg"/>
  <Override PartName="/xl/media/image361.jpeg" ContentType="image/jpeg"/>
  <Override PartName="/xl/media/image334.jpeg" ContentType="image/jpeg"/>
  <Override PartName="/xl/media/image399.jpeg" ContentType="image/jpeg"/>
  <Override PartName="/xl/media/image383.jpeg" ContentType="image/jpeg"/>
  <Override PartName="/xl/media/image323.jpeg" ContentType="image/jpeg"/>
  <Override PartName="/xl/media/image318.jpeg" ContentType="image/jpeg"/>
  <Override PartName="/xl/media/image372.jpeg" ContentType="image/jpeg"/>
  <Override PartName="/xl/media/image345.jpeg" ContentType="image/jpeg"/>
  <Override PartName="/xl/media/image406.jpeg" ContentType="image/jpeg"/>
  <Override PartName="/xl/media/image302.jpeg" ContentType="image/jpeg"/>
  <Override PartName="/xl/media/image394.jpeg" ContentType="image/jpeg"/>
  <Override PartName="/xl/media/image367.jpeg" ContentType="image/jpeg"/>
  <Override PartName="/xl/media/image307.jpeg" ContentType="image/jpeg"/>
  <Override PartName="/xl/media/image351.jpeg" ContentType="image/jpeg"/>
  <Override PartName="/xl/media/image412.jpeg" ContentType="image/jpeg"/>
  <Override PartName="/xl/media/image389.jpeg" ContentType="image/jpeg"/>
  <Override PartName="/xl/media/image356.jpeg" ContentType="image/jpeg"/>
  <Override PartName="/xl/media/image329.jpeg" ContentType="image/jpeg"/>
  <Override PartName="/xl/media/image313.jpeg" ContentType="image/jpeg"/>
  <Override PartName="/xl/media/image340.jpeg" ContentType="image/jpeg"/>
  <Override PartName="/xl/media/image401.jpeg" ContentType="image/jpeg"/>
  <Override PartName="/xl/media/image378.jpeg" ContentType="image/jpeg"/>
  <Override PartName="/xl/media/image299.wmf" ContentType="image/x-wmf"/>
  <Override PartName="/xl/media/image362.jpeg" ContentType="image/jpeg"/>
  <Override PartName="/xl/media/image335.jpeg" ContentType="image/jpeg"/>
  <Override PartName="/xl/media/image384.jpeg" ContentType="image/jpeg"/>
  <Override PartName="/xl/media/image324.jpeg" ContentType="image/jpeg"/>
  <Override PartName="/xl/media/image346.jpeg" ContentType="image/jpeg"/>
  <Override PartName="/xl/media/image319.jpeg" ContentType="image/jpeg"/>
  <Override PartName="/xl/media/image373.jpeg" ContentType="image/jpeg"/>
  <Override PartName="/xl/media/image407.jpeg" ContentType="image/jpeg"/>
  <Override PartName="/xl/media/image330.jpeg" ContentType="image/jpeg"/>
  <Override PartName="/xl/media/image395.jpeg" ContentType="image/jpeg"/>
  <Override PartName="/xl/media/image368.jpeg" ContentType="image/jpeg"/>
  <Override PartName="/xl/media/image308.jpeg" ContentType="image/jpeg"/>
  <Override PartName="/xl/media/image352.jpeg" ContentType="image/jpeg"/>
  <Override PartName="/xl/media/image413.jpeg" ContentType="image/jpeg"/>
  <Override PartName="/xl/media/image357.jpeg" ContentType="image/jpeg"/>
  <Override PartName="/xl/media/image341.jpeg" ContentType="image/jpeg"/>
  <Override PartName="/xl/media/image314.jpeg" ContentType="image/jpeg"/>
  <Override PartName="/xl/media/image402.jpeg" ContentType="image/jpeg"/>
  <Override PartName="/xl/media/image379.jpeg" ContentType="image/jpeg"/>
  <Override PartName="/xl/media/image390.jpeg" ContentType="image/jpeg"/>
  <Override PartName="/xl/media/image336.jpeg" ContentType="image/jpeg"/>
  <Override PartName="/xl/media/image363.jpeg" ContentType="image/jpeg"/>
  <Override PartName="/xl/media/image303.jpeg" ContentType="image/jpeg"/>
  <Override PartName="/xl/media/image385.jpeg" ContentType="image/jpeg"/>
  <Override PartName="/xl/media/image325.jpeg" ContentType="image/jpeg"/>
  <Override PartName="/xl/media/image374.jpeg" ContentType="image/jpeg"/>
  <Override PartName="/xl/media/image347.jpeg" ContentType="image/jpeg"/>
  <Override PartName="/xl/media/image408.jpeg" ContentType="image/jpeg"/>
  <Override PartName="/xl/media/image331.jpeg" ContentType="image/jpeg"/>
  <Override PartName="/xl/media/image396.jpeg" ContentType="image/jpeg"/>
  <Override PartName="/xl/media/image369.jpeg" ContentType="image/jpeg"/>
  <Override PartName="/xl/media/image309.jpeg" ContentType="image/jpeg"/>
  <Override PartName="/xl/media/image380.jpeg" ContentType="image/jpeg"/>
  <Override PartName="/xl/media/image353.jpeg" ContentType="image/jpeg"/>
  <Override PartName="/xl/media/image320.jpeg" ContentType="image/jpeg"/>
  <Override PartName="/xl/media/image358.jpeg" ContentType="image/jpeg"/>
  <Override PartName="/xl/media/image315.jpeg" ContentType="image/jpeg"/>
  <Override PartName="/xl/media/image342.jpeg" ContentType="image/jpeg"/>
  <Override PartName="/xl/media/image403.jpeg" ContentType="image/jpeg"/>
  <Override PartName="/xl/media/image391.jpeg" ContentType="image/jpeg"/>
  <Override PartName="/xl/media/image364.jpeg" ContentType="image/jpeg"/>
  <Override PartName="/xl/media/image337.jpeg" ContentType="image/jpeg"/>
  <Override PartName="/xl/media/image304.jpeg" ContentType="image/jpeg"/>
  <Override PartName="/xl/media/image386.jpeg" ContentType="image/jpeg"/>
  <Override PartName="/xl/media/image326.jpeg" ContentType="image/jpeg"/>
  <Override PartName="/xl/media/image310.jpeg" ContentType="image/jpeg"/>
  <Override PartName="/xl/media/image348.jpeg" ContentType="image/jpeg"/>
  <Override PartName="/xl/media/image375.jpeg" ContentType="image/jpeg"/>
  <Override PartName="/xl/media/image409.jpeg" ContentType="image/jpeg"/>
  <Override PartName="/xl/media/image332.jpeg" ContentType="image/jpeg"/>
  <Override PartName="/xl/media/image397.jpeg" ContentType="image/jpeg"/>
  <Override PartName="/xl/media/image381.jpeg" ContentType="image/jpeg"/>
  <Override PartName="/xl/media/image321.jpeg" ContentType="image/jpeg"/>
  <Override PartName="/xl/media/image359.jpeg" ContentType="image/jpeg"/>
  <Override PartName="/xl/media/image343.jpeg" ContentType="image/jpeg"/>
  <Override PartName="/xl/media/image316.jpeg" ContentType="image/jpeg"/>
  <Override PartName="/xl/media/image370.jpeg" ContentType="image/jpeg"/>
  <Override PartName="/xl/media/image404.jpeg" ContentType="image/jpeg"/>
  <Override PartName="/xl/media/image300.jpeg" ContentType="image/jpeg"/>
  <Override PartName="/xl/media/image392.jpeg" ContentType="image/jpeg"/>
  <Override PartName="/xl/media/image365.jpeg" ContentType="image/jpeg"/>
  <Override PartName="/xl/media/image338.jpeg" ContentType="image/jpeg"/>
  <Override PartName="/xl/media/image305.jpeg" ContentType="image/jpeg"/>
  <Override PartName="/xl/media/image410.jpeg" ContentType="image/jpeg"/>
  <Override PartName="/xl/media/image387.jpeg" ContentType="image/jpeg"/>
  <Override PartName="/xl/media/image327.jpeg" ContentType="image/jpeg"/>
  <Override PartName="/xl/media/image354.jpeg" ContentType="image/jpeg"/>
  <Override PartName="/xl/media/image311.jpeg" ContentType="image/jpeg"/>
  <Override PartName="/xl/media/image376.jpeg" ContentType="image/jpeg"/>
  <Override PartName="/xl/media/image349.jpeg" ContentType="image/jpeg"/>
  <Override PartName="/xl/media/image360.jpeg" ContentType="image/jpeg"/>
  <Override PartName="/xl/media/image333.jpeg" ContentType="image/jpeg"/>
  <Override PartName="/xl/media/image398.jpeg" ContentType="image/jpeg"/>
  <Override PartName="/xl/media/image382.jpeg" ContentType="image/jpeg"/>
  <Override PartName="/xl/media/image322.jpeg" ContentType="image/jpeg"/>
  <Override PartName="/xl/media/image371.jpeg" ContentType="image/jpeg"/>
  <Override PartName="/xl/media/image344.jpeg" ContentType="image/jpeg"/>
  <Override PartName="/xl/media/image317.jpeg" ContentType="image/jpeg"/>
  <Override PartName="/xl/media/image405.jpeg" ContentType="image/jpeg"/>
  <Override PartName="/xl/media/image301.jpeg" ContentType="image/jpeg"/>
  <Override PartName="/xl/media/image393.jpeg" ContentType="image/jpeg"/>
  <Override PartName="/xl/media/image339.jpeg" ContentType="image/jpeg"/>
  <Override PartName="/xl/media/image366.jpeg" ContentType="image/jpeg"/>
  <Override PartName="/xl/media/image306.jpeg" ContentType="image/jpeg"/>
  <Override PartName="/xl/media/image350.jpeg" ContentType="image/jpeg"/>
  <Override PartName="/xl/media/image411.jpeg" ContentType="image/jpeg"/>
  <Override PartName="/xl/media/image388.jpeg" ContentType="image/jpeg"/>
  <Override PartName="/xl/media/image355.jpeg" ContentType="image/jpeg"/>
  <Override PartName="/xl/media/image328.jpeg" ContentType="image/jpeg"/>
  <Override PartName="/xl/media/image312.jpeg" ContentType="image/jpeg"/>
  <Override PartName="/xl/worksheets/sheet3.xml" ContentType="application/vnd.openxmlformats-officedocument.spreadsheetml.worksheet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sharedStrings.xml" ContentType="application/vnd.openxmlformats-officedocument.spreadsheetml.sharedString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docProps/app.xml" ContentType="application/vnd.openxmlformats-officedocument.extended-properties+xml"/>
  <Override PartName="/docProps/core.xml" ContentType="application/vnd.openxmlformats-package.core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activeTab="0" firstSheet="0" showHorizontalScroll="true" showSheetTabs="true" showVerticalScroll="true" tabRatio="600" windowHeight="8192" windowWidth="16384" xWindow="0" yWindow="0"/>
  </bookViews>
  <sheets>
    <sheet name="Лист1" sheetId="1" state="visible" r:id="rId2"/>
    <sheet name="Лист2" sheetId="2" state="visible" r:id="rId3"/>
    <sheet name="Лист3" sheetId="3" state="visible" r:id="rId4"/>
  </sheets>
  <calcPr iterateCount="100" refMode="A1" iterate="false" iterateDelta="0.0001"/>
</workbook>
</file>

<file path=xl/sharedStrings.xml><?xml version="1.0" encoding="utf-8"?>
<sst xmlns="http://schemas.openxmlformats.org/spreadsheetml/2006/main" count="954" uniqueCount="162">
  <si>
    <t> ОПТОВЫЙ   ПРАЙС </t>
  </si>
  <si>
    <t>Работаем с НДС 5%</t>
  </si>
  <si>
    <t>Коллекция "ПОЛО"для мальчиков</t>
  </si>
  <si>
    <t>Наименование</t>
  </si>
  <si>
    <t>Описание</t>
  </si>
  <si>
    <t>ФОТО</t>
  </si>
  <si>
    <t>Цена опт</t>
  </si>
  <si>
    <t>Размеры</t>
  </si>
  <si>
    <t>Кол-во</t>
  </si>
  <si>
    <t>Сумма</t>
  </si>
  <si>
    <r>
      <t xml:space="preserve"> НОВИНКА!!!       </t>
    </r>
    <r>
      <rPr>
        <rFont val="Cambria"/>
        <charset val="204"/>
        <family val="1"/>
        <b val="true"/>
        <sz val="18"/>
      </rPr>
      <t xml:space="preserve">  </t>
    </r>
    <r>
      <rPr>
        <rFont val="Cambria"/>
        <charset val="204"/>
        <family val="1"/>
        <b val="true"/>
        <sz val="16"/>
      </rPr>
      <t xml:space="preserve">          Ткань :                   </t>
    </r>
    <r>
      <rPr>
        <rFont val="Cambria"/>
        <charset val="204"/>
        <family val="1"/>
        <sz val="16"/>
      </rPr>
      <t xml:space="preserve">КУЛИРНАЯ ГЛАДЬ</t>
    </r>
    <r>
      <rPr>
        <rFont val="Cambria"/>
        <charset val="204"/>
        <family val="1"/>
        <b val="true"/>
        <sz val="16"/>
      </rPr>
      <t xml:space="preserve">                               </t>
    </r>
    <r>
      <rPr>
        <rFont val="Cambria"/>
        <charset val="204"/>
        <family val="1"/>
        <sz val="16"/>
      </rPr>
      <t xml:space="preserve">92% хлопок,                       8% эластан                        Цвет: БЕЛЫЙ                  </t>
    </r>
    <r>
      <rPr>
        <rFont val="Cambria"/>
        <charset val="204"/>
        <family val="1"/>
        <b val="true"/>
        <sz val="16"/>
      </rPr>
      <t xml:space="preserve">Описание:                         </t>
    </r>
    <r>
      <rPr>
        <rFont val="Cambria"/>
        <charset val="204"/>
        <family val="1"/>
        <sz val="16"/>
      </rPr>
      <t xml:space="preserve">Поло прямого силуэта с длинным рукавом. По низу рукава манжеты, воротник отложной. Застежка планка на 3 петли и пуговицы. Выполнено из кулирной ткани</t>
    </r>
    <r>
      <rPr>
        <rFont val="Cambria"/>
        <charset val="204"/>
        <family val="1"/>
        <b val="true"/>
        <sz val="16"/>
      </rPr>
      <t xml:space="preserve">         </t>
    </r>
  </si>
  <si>
    <t>1250</t>
  </si>
  <si>
    <t>60/128</t>
  </si>
  <si>
    <t>64/134</t>
  </si>
  <si>
    <t>68/140</t>
  </si>
  <si>
    <t>72/146</t>
  </si>
  <si>
    <t>76/152</t>
  </si>
  <si>
    <t>80/158</t>
  </si>
  <si>
    <t>1400</t>
  </si>
  <si>
    <t>84/164</t>
  </si>
  <si>
    <t>88/170</t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</si>
  <si>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</t>
    </r>
    <r>
      <rPr>
        <rFont val="Cambria"/>
        <charset val="204"/>
        <family val="1"/>
        <sz val="16"/>
      </rPr>
      <t xml:space="preserve">КУЛИРНАЯ ГЛАДЬ</t>
    </r>
    <r>
      <rPr>
        <rFont val="Cambria"/>
        <charset val="204"/>
        <family val="1"/>
        <b val="true"/>
        <sz val="16"/>
      </rPr>
      <t xml:space="preserve">                               </t>
    </r>
    <r>
      <rPr>
        <rFont val="Cambria"/>
        <charset val="204"/>
        <family val="1"/>
        <sz val="16"/>
      </rPr>
      <t xml:space="preserve">92% хлопок,                       8% эластан                        Цвет: ГОЛУБОЙ               </t>
    </r>
    <r>
      <rPr>
        <rFont val="Cambria"/>
        <charset val="204"/>
        <family val="1"/>
        <b val="true"/>
        <sz val="16"/>
      </rPr>
      <t xml:space="preserve">Описание:                    </t>
    </r>
    <r>
      <rPr>
        <rFont val="Cambria"/>
        <charset val="204"/>
        <family val="1"/>
        <sz val="16"/>
      </rPr>
      <t xml:space="preserve">Поло прямого силуэта с длинным рукавом. По низу рукава манжеты, воротник отложной. Застежка планка на 3 петли и пуговицы. Выполнено из кулирной ткани  </t>
    </r>
    <r>
      <rPr>
        <rFont val="Cambria"/>
        <charset val="204"/>
        <family val="1"/>
        <b val="true"/>
        <sz val="16"/>
      </rPr>
      <t xml:space="preserve">     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</si>
  <si>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</t>
    </r>
    <r>
      <rPr>
        <rFont val="Cambria"/>
        <charset val="204"/>
        <family val="1"/>
        <sz val="16"/>
      </rPr>
      <t xml:space="preserve">КУЛИРНАЯ ГЛАДЬ</t>
    </r>
    <r>
      <rPr>
        <rFont val="Cambria"/>
        <charset val="204"/>
        <family val="1"/>
        <b val="true"/>
        <sz val="16"/>
      </rPr>
      <t xml:space="preserve">                               </t>
    </r>
    <r>
      <rPr>
        <rFont val="Cambria"/>
        <charset val="204"/>
        <family val="1"/>
        <sz val="16"/>
      </rPr>
      <t xml:space="preserve">92% хлопок,                       8% эластан                        Цвет: ТЕМНО-СИНИЙ                </t>
    </r>
    <r>
      <rPr>
        <rFont val="Cambria"/>
        <charset val="204"/>
        <family val="1"/>
        <b val="true"/>
        <sz val="16"/>
      </rPr>
      <t xml:space="preserve">Описание: </t>
    </r>
    <r>
      <rPr>
        <rFont val="Cambria"/>
        <charset val="204"/>
        <family val="1"/>
        <sz val="16"/>
      </rPr>
      <t xml:space="preserve">                     Поло прямого силуэта с длинным рукавом. По низу рукава манжеты, воротник отложной. Застежка планка на 3 петли и пуговицы. Выполнено из кулирной ткани  </t>
    </r>
    <r>
      <rPr>
        <rFont val="Cambria"/>
        <charset val="204"/>
        <family val="1"/>
        <b val="true"/>
        <sz val="16"/>
      </rPr>
      <t xml:space="preserve">     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</si>
  <si>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            </t>
    </r>
    <r>
      <rPr>
        <rFont val="Cambria"/>
        <charset val="204"/>
        <family val="1"/>
        <sz val="16"/>
      </rPr>
      <t xml:space="preserve">ПИКЕ</t>
    </r>
    <r>
      <rPr>
        <rFont val="Cambria"/>
        <charset val="204"/>
        <family val="1"/>
        <b val="true"/>
        <sz val="16"/>
      </rPr>
      <t xml:space="preserve">                          </t>
    </r>
    <r>
      <rPr>
        <rFont val="Cambria"/>
        <charset val="204"/>
        <family val="1"/>
        <sz val="16"/>
      </rPr>
      <t xml:space="preserve">100% хлопок,                                               Цвет: ГОЛУБОЙ               </t>
    </r>
    <r>
      <rPr>
        <rFont val="Cambria"/>
        <charset val="204"/>
        <family val="1"/>
        <b val="true"/>
        <sz val="16"/>
      </rPr>
      <t xml:space="preserve">Описание:                           </t>
    </r>
    <r>
      <rPr>
        <rFont val="Cambria"/>
        <charset val="204"/>
        <family val="1"/>
        <sz val="16"/>
      </rPr>
      <t xml:space="preserve">Поло прямого силуэта с длинным рукавом. По низу рукава манжеты, воротник отложной. Застежка планка на 3 петли и пуговицы. Выполнено из кулирной ткани   </t>
    </r>
    <r>
      <rPr>
        <rFont val="Cambria"/>
        <charset val="204"/>
        <family val="1"/>
        <b val="true"/>
        <sz val="16"/>
      </rPr>
      <t xml:space="preserve"> 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</si>
  <si>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           </t>
    </r>
    <r>
      <rPr>
        <rFont val="Cambria"/>
        <charset val="204"/>
        <family val="1"/>
        <sz val="16"/>
      </rPr>
      <t xml:space="preserve">ПИКЕ</t>
    </r>
    <r>
      <rPr>
        <rFont val="Cambria"/>
        <charset val="204"/>
        <family val="1"/>
        <b val="true"/>
        <sz val="16"/>
      </rPr>
      <t xml:space="preserve">                          </t>
    </r>
    <r>
      <rPr>
        <rFont val="Cambria"/>
        <charset val="204"/>
        <family val="1"/>
        <sz val="16"/>
      </rPr>
      <t xml:space="preserve">100% хлопок,                                               Цвет: БЕЛЫЙ              </t>
    </r>
    <r>
      <rPr>
        <rFont val="Cambria"/>
        <charset val="204"/>
        <family val="1"/>
        <b val="true"/>
        <sz val="16"/>
      </rPr>
      <t xml:space="preserve">Описание:                           </t>
    </r>
    <r>
      <rPr>
        <rFont val="Cambria"/>
        <charset val="204"/>
        <family val="1"/>
        <sz val="16"/>
      </rPr>
      <t xml:space="preserve">Поло прямого силуэта с коротким рукавом. По низу рукава манжеты, воротник отложной. Застежка планка на 3 петли и пуговицы. Выполнено из кулирной ткани   </t>
    </r>
  </si>
  <si>
    <t>1150</t>
  </si>
  <si>
    <t>92/176</t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</si>
  <si>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</t>
    </r>
    <r>
      <rPr>
        <rFont val="Cambria"/>
        <charset val="204"/>
        <family val="1"/>
        <sz val="16"/>
      </rPr>
      <t xml:space="preserve">КУЛИРНАЯ ГЛАДЬ </t>
    </r>
    <r>
      <rPr>
        <rFont val="Cambria"/>
        <charset val="204"/>
        <family val="1"/>
        <b val="true"/>
        <sz val="16"/>
      </rPr>
      <t xml:space="preserve">                                  </t>
    </r>
    <r>
      <rPr>
        <rFont val="Cambria"/>
        <charset val="204"/>
        <family val="1"/>
        <sz val="16"/>
      </rPr>
      <t xml:space="preserve">92% хлопок, 8% эластан                                                Цвет: БЕЛЫЙ           </t>
    </r>
    <r>
      <rPr>
        <rFont val="Cambria"/>
        <charset val="204"/>
        <family val="1"/>
        <b val="true"/>
        <sz val="16"/>
      </rPr>
      <t xml:space="preserve">Описание:   </t>
    </r>
    <r>
      <rPr>
        <rFont val="Cambria"/>
        <charset val="204"/>
        <family val="1"/>
        <sz val="16"/>
      </rPr>
      <t xml:space="preserve">                        Поло прямого силуэта с коротким рукавом. По низу рукава манжеты, воротник отложной. Застежка планка на 3 петли и пуговицы. Выполнено из кулирной ткани   </t>
    </r>
    <r>
      <rPr>
        <rFont val="Cambria"/>
        <charset val="204"/>
        <family val="1"/>
        <b val="true"/>
        <sz val="16"/>
      </rPr>
      <t xml:space="preserve">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</si>
  <si>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        </t>
    </r>
    <r>
      <rPr>
        <rFont val="Cambria"/>
        <charset val="204"/>
        <family val="1"/>
        <sz val="16"/>
      </rPr>
      <t xml:space="preserve">ПИКЕ</t>
    </r>
    <r>
      <rPr>
        <rFont val="Cambria"/>
        <charset val="204"/>
        <family val="1"/>
        <b val="true"/>
        <sz val="16"/>
      </rPr>
      <t xml:space="preserve">                          </t>
    </r>
    <r>
      <rPr>
        <rFont val="Cambria"/>
        <charset val="204"/>
        <family val="1"/>
        <sz val="16"/>
      </rPr>
      <t xml:space="preserve">100% хлопок,                                               Цвет: ГОЛУБОЙ               </t>
    </r>
    <r>
      <rPr>
        <rFont val="Cambria"/>
        <charset val="204"/>
        <family val="1"/>
        <b val="true"/>
        <sz val="16"/>
      </rPr>
      <t xml:space="preserve">Описание:                          </t>
    </r>
    <r>
      <rPr>
        <rFont val="Cambria"/>
        <charset val="204"/>
        <family val="1"/>
        <sz val="16"/>
      </rPr>
      <t xml:space="preserve">Поло прямого силуэта с коротким рукавом. По низу рукава манжеты, воротник отложной. Застежка планка на 3 петли и пуговицы. Выполнено из кулирной ткани   </t>
    </r>
    <r>
      <rPr>
        <rFont val="Cambria"/>
        <charset val="204"/>
        <family val="1"/>
        <b val="true"/>
        <sz val="16"/>
      </rPr>
      <t xml:space="preserve"> 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</si>
  <si>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</t>
    </r>
    <r>
      <rPr>
        <rFont val="Cambria"/>
        <charset val="204"/>
        <family val="1"/>
        <sz val="16"/>
      </rPr>
      <t xml:space="preserve">КУЛИРНАЯ ГЛАДЬ </t>
    </r>
    <r>
      <rPr>
        <rFont val="Cambria"/>
        <charset val="204"/>
        <family val="1"/>
        <b val="true"/>
        <sz val="16"/>
      </rPr>
      <t xml:space="preserve">                                  </t>
    </r>
    <r>
      <rPr>
        <rFont val="Cambria"/>
        <charset val="204"/>
        <family val="1"/>
        <sz val="16"/>
      </rPr>
      <t xml:space="preserve">92% хопок, 8% эластан                                                Цвет: ГОЛУБОЙ               </t>
    </r>
    <r>
      <rPr>
        <rFont val="Cambria"/>
        <charset val="204"/>
        <family val="1"/>
        <b val="true"/>
        <sz val="16"/>
      </rPr>
      <t xml:space="preserve">Описание:                         </t>
    </r>
    <r>
      <rPr>
        <rFont val="Cambria"/>
        <charset val="204"/>
        <family val="1"/>
        <sz val="16"/>
      </rPr>
      <t xml:space="preserve">Поло прямого силуэта с коротким рукавом. По низу рукава манжеты, воротник отложной. Застежка планка на 3 петли и пуговицы. Выполнено из кулирной ткани     </t>
    </r>
  </si>
  <si>
    <r>
      <t xml:space="preserve"> НОВИНКА!!!       </t>
    </r>
    <r>
      <rPr>
        <rFont val="Cambria"/>
        <charset val="204"/>
        <family val="1"/>
        <b val="true"/>
        <sz val="16"/>
      </rPr>
      <t xml:space="preserve">            Ткань :                    </t>
    </r>
    <r>
      <rPr>
        <rFont val="Cambria"/>
        <charset val="204"/>
        <family val="1"/>
        <sz val="16"/>
      </rPr>
      <t xml:space="preserve">КУЛИРНАЯ ГЛАДЬ </t>
    </r>
    <r>
      <rPr>
        <rFont val="Cambria"/>
        <charset val="204"/>
        <family val="1"/>
        <b val="true"/>
        <sz val="16"/>
      </rPr>
      <t xml:space="preserve">                                  </t>
    </r>
    <r>
      <rPr>
        <rFont val="Cambria"/>
        <charset val="204"/>
        <family val="1"/>
        <sz val="16"/>
      </rPr>
      <t xml:space="preserve">92% хлопок, 8% эластан                                                Цвет: ТЕМНО-СИНИЙ          </t>
    </r>
    <r>
      <rPr>
        <rFont val="Cambria"/>
        <charset val="204"/>
        <family val="1"/>
        <b val="true"/>
        <sz val="16"/>
      </rPr>
      <t xml:space="preserve">Описание:                             </t>
    </r>
    <r>
      <rPr>
        <rFont val="Cambria"/>
        <charset val="204"/>
        <family val="1"/>
        <sz val="16"/>
      </rPr>
      <t xml:space="preserve">Поло прямого силуэта с коротким рукавом. По низу рукава манжеты, воротник отложной. Застежка планка на 3 петли и пуговицы. Выполнено из кулирной ткани  </t>
    </r>
    <r>
      <rPr>
        <rFont val="Cambria"/>
        <charset val="204"/>
        <family val="1"/>
        <b val="true"/>
        <sz val="16"/>
      </rPr>
      <t xml:space="preserve"> </t>
    </r>
  </si>
  <si>
    <t>Водолазка №10-11</t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</si>
  <si>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Рибана</t>
    </r>
    <r>
      <rPr>
        <rFont val="Cambria"/>
        <charset val="204"/>
        <family val="1"/>
        <sz val="18"/>
      </rPr>
      <t xml:space="preserve">                        95% хлопок,                 5%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Белый 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выполнена из рибаны. Рукав втачной одношовный длинный, воротник-стойка. </t>
    </r>
  </si>
  <si>
    <t>564</t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</si>
  <si>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Рибана</t>
    </r>
    <r>
      <rPr>
        <rFont val="Cambria"/>
        <charset val="204"/>
        <family val="1"/>
        <sz val="18"/>
      </rPr>
      <t xml:space="preserve">                        95% хлопок,                 5%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Темно-синий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выполнена из рибаны. Рукав втачной одношовный длинный, воротник-стойка. </t>
    </r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</si>
  <si>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Рибана</t>
    </r>
    <r>
      <rPr>
        <rFont val="Cambria"/>
        <charset val="204"/>
        <family val="1"/>
        <sz val="18"/>
      </rPr>
      <t xml:space="preserve">                        95% хлопок,                 5%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Черный 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выполнена из рибаны. Рукав втачной одношовный длинный, воротник-стойка. </t>
    </r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</si>
  <si>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Рибана</t>
    </r>
    <r>
      <rPr>
        <rFont val="Cambria"/>
        <charset val="204"/>
        <family val="1"/>
        <sz val="18"/>
      </rPr>
      <t xml:space="preserve">                        95% хлопок,                 5%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Хаки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выполнена из рибаны. Рукав втачной одношовный длинный, воротник-стойка. </t>
    </r>
  </si>
  <si>
    <t>Водолазка №10-12</t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</si>
  <si>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Кулирка</t>
    </r>
    <r>
      <rPr>
        <rFont val="Cambria"/>
        <charset val="204"/>
        <family val="1"/>
        <sz val="18"/>
      </rPr>
      <t xml:space="preserve">                     92% хлопок,                 8%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Белый 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 выполнена из кулирной  глади.  Рукав втачной  одношовный  длинный,  воротник-стойка</t>
    </r>
  </si>
  <si>
    <t>482</t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</si>
  <si>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Кулирка</t>
    </r>
    <r>
      <rPr>
        <rFont val="Cambria"/>
        <charset val="204"/>
        <family val="1"/>
        <sz val="18"/>
      </rPr>
      <t xml:space="preserve">                     92% хлопок,                 8%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Серый меланж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 выполнена из кулирной  глади.  Рукав втачной  одношовный  длинный,  воротник-стойка</t>
    </r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</si>
  <si>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Кулирка</t>
    </r>
    <r>
      <rPr>
        <rFont val="Cambria"/>
        <charset val="204"/>
        <family val="1"/>
        <sz val="18"/>
      </rPr>
      <t xml:space="preserve">                     92% хлопок,                 8%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Деним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 выполнена из кулирной  глади.  Рукав втачной  одношовный  длинный,  воротник-стойка</t>
    </r>
  </si>
  <si>
    <r>
      <t xml:space="preserve">Материал:  </t>
    </r>
    <r>
      <rPr>
        <rFont val="Cambria"/>
        <charset val="204"/>
        <family val="1"/>
        <b val="true"/>
        <sz val="18"/>
      </rPr>
      <t xml:space="preserve">Кулирка</t>
    </r>
    <r>
      <rPr>
        <rFont val="Cambria"/>
        <charset val="204"/>
        <family val="1"/>
        <sz val="18"/>
      </rPr>
      <t xml:space="preserve">                     92% хлопок,                 8% эластан.                       </t>
    </r>
    <r>
      <rPr>
        <rFont val="Cambria"/>
        <charset val="204"/>
        <family val="1"/>
        <b val="true"/>
        <sz val="18"/>
      </rPr>
      <t xml:space="preserve">Цвет:</t>
    </r>
    <r>
      <rPr>
        <rFont val="Cambria"/>
        <charset val="204"/>
        <family val="1"/>
        <sz val="18"/>
      </rPr>
      <t xml:space="preserve"> Какао </t>
    </r>
    <r>
      <rPr>
        <rFont val="Cambria"/>
        <charset val="204"/>
        <family val="1"/>
        <b val="true"/>
        <sz val="18"/>
      </rPr>
      <t xml:space="preserve">Описание:  </t>
    </r>
    <r>
      <rPr>
        <rFont val="Cambria"/>
        <charset val="204"/>
        <family val="1"/>
        <sz val="18"/>
      </rPr>
      <t xml:space="preserve"> Водолазка  оверсайз  для мальчика,  выполнена из кулирной  глади.  Рукав втачной  одношовный  длинный,  воротник-стойка</t>
    </r>
  </si>
  <si>
    <r>
      <t xml:space="preserve">ХИТ ПРОДАЖ!!!</t>
    </r>
    <r>
      <rPr>
        <rFont val="Cambria"/>
        <charset val="204"/>
        <family val="1"/>
        <b val="true"/>
        <color rgb="FFFF0000"/>
        <sz val="18"/>
      </rPr>
      <t xml:space="preserve">   </t>
    </r>
    <r>
      <rPr>
        <rFont val="Cambria"/>
        <charset val="204"/>
        <family val="1"/>
        <b val="true"/>
        <color rgb="FF333333"/>
        <sz val="18"/>
      </rPr>
      <t xml:space="preserve">   Ткань : </t>
    </r>
    <r>
      <rPr>
        <rFont val="Cambria"/>
        <charset val="204"/>
        <family val="1"/>
        <color rgb="FF333333"/>
        <sz val="18"/>
      </rPr>
      <t xml:space="preserve">КУЛИРНАЯ ГЛАДЬ </t>
    </r>
    <r>
      <rPr>
        <rFont val="Cambria"/>
        <charset val="204"/>
        <family val="1"/>
        <b val="true"/>
        <color rgb="FF333333"/>
        <sz val="18"/>
      </rPr>
      <t xml:space="preserve">                     Материал:                     </t>
    </r>
    <r>
      <rPr>
        <rFont val="Cambria"/>
        <charset val="204"/>
        <family val="1"/>
        <color rgb="FF333333"/>
        <sz val="18"/>
      </rPr>
      <t xml:space="preserve">95%хлопок,                        5% эластан            </t>
    </r>
    <r>
      <rPr>
        <rFont val="Cambria"/>
        <charset val="204"/>
        <family val="1"/>
        <b val="true"/>
        <color rgb="FF333333"/>
        <sz val="18"/>
      </rPr>
      <t xml:space="preserve">Цвет</t>
    </r>
    <r>
      <rPr>
        <rFont val="Cambria"/>
        <charset val="204"/>
        <family val="1"/>
        <color rgb="FF333333"/>
        <sz val="18"/>
      </rPr>
      <t xml:space="preserve">:</t>
    </r>
    <r>
      <rPr>
        <rFont val="Cambria"/>
        <charset val="204"/>
        <family val="1"/>
        <b val="true"/>
        <color rgb="FF333333"/>
        <sz val="18"/>
      </rPr>
      <t xml:space="preserve"> БЕЛЫЙ               Описание:                      </t>
    </r>
    <r>
      <rPr>
        <rFont val="Cambria"/>
        <charset val="204"/>
        <family val="1"/>
        <color rgb="FF333333"/>
        <sz val="18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</si>
  <si>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t>60/134</t>
  </si>
  <si>
    <t>64/140</t>
  </si>
  <si>
    <t>68/146</t>
  </si>
  <si>
    <t>72/152</t>
  </si>
  <si>
    <t>76/158</t>
  </si>
  <si>
    <t>80/164</t>
  </si>
  <si>
    <t>88/164</t>
  </si>
  <si>
    <t>ПОЛО ДЛЯ ПОЛНЫХ</t>
  </si>
  <si>
    <t>60/122</t>
  </si>
  <si>
    <t>64/128</t>
  </si>
  <si>
    <t>68/122</t>
  </si>
  <si>
    <t>68/134</t>
  </si>
  <si>
    <t>72/128</t>
  </si>
  <si>
    <t>76/134</t>
  </si>
  <si>
    <t>76/146</t>
  </si>
  <si>
    <t>80/140</t>
  </si>
  <si>
    <t>80/152</t>
  </si>
  <si>
    <t>84/146</t>
  </si>
  <si>
    <t>88/152</t>
  </si>
  <si>
    <t>92/158</t>
  </si>
  <si>
    <r>
      <t xml:space="preserve">ХИТ ПРОДАЖ!!!    </t>
    </r>
    <r>
      <rPr>
        <rFont val="Cambria"/>
        <charset val="204"/>
        <family val="1"/>
        <b val="true"/>
        <color rgb="FF333333"/>
        <sz val="18"/>
      </rPr>
      <t xml:space="preserve"> Ткань : </t>
    </r>
    <r>
      <rPr>
        <rFont val="Cambria"/>
        <charset val="204"/>
        <family val="1"/>
        <color rgb="FF333333"/>
        <sz val="18"/>
      </rPr>
      <t xml:space="preserve">КУЛИРНАЯ ГЛАДЬ</t>
    </r>
    <r>
      <rPr>
        <rFont val="Cambria"/>
        <charset val="204"/>
        <family val="1"/>
        <b val="true"/>
        <color rgb="FF333333"/>
        <sz val="18"/>
      </rPr>
      <t xml:space="preserve">                          Материал:                     </t>
    </r>
    <r>
      <rPr>
        <rFont val="Cambria"/>
        <charset val="204"/>
        <family val="1"/>
        <color rgb="FF333333"/>
        <sz val="18"/>
      </rPr>
      <t xml:space="preserve">95%хлопок,                        5% эластан </t>
    </r>
    <r>
      <rPr>
        <rFont val="Cambria"/>
        <charset val="204"/>
        <family val="1"/>
        <b val="true"/>
        <color rgb="FF333333"/>
        <sz val="18"/>
      </rPr>
      <t xml:space="preserve">           Цвет: ГОЛУБОЙ                      </t>
    </r>
    <r>
      <rPr>
        <rFont val="Cambria"/>
        <charset val="204"/>
        <family val="1"/>
        <color rgb="FF333333"/>
        <sz val="18"/>
      </rPr>
      <t xml:space="preserve"> </t>
    </r>
    <r>
      <rPr>
        <rFont val="Cambria"/>
        <charset val="204"/>
        <family val="1"/>
        <b val="true"/>
        <color rgb="FF333333"/>
        <sz val="18"/>
      </rPr>
      <t xml:space="preserve">Описание:                     </t>
    </r>
    <r>
      <rPr>
        <rFont val="Cambria"/>
        <charset val="204"/>
        <family val="1"/>
        <color rgb="FF333333"/>
        <sz val="18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</si>
  <si>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Ткань :</t>
    </r>
    <r>
      <rPr>
        <rFont val="Cambria"/>
        <charset val="204"/>
        <family val="1"/>
        <color rgb="FF333333"/>
        <sz val="18"/>
      </rPr>
      <t xml:space="preserve"> КУЛИРНАЯ ГЛАДЬ  </t>
    </r>
    <r>
      <rPr>
        <rFont val="Cambria"/>
        <charset val="204"/>
        <family val="1"/>
        <b val="true"/>
        <color rgb="FF333333"/>
        <sz val="18"/>
      </rPr>
      <t xml:space="preserve">                      </t>
    </r>
    <r>
      <rPr>
        <rFont val="Cambria"/>
        <charset val="204"/>
        <family val="1"/>
        <color rgb="FF333333"/>
        <sz val="18"/>
      </rPr>
      <t xml:space="preserve"> </t>
    </r>
    <r>
      <rPr>
        <rFont val="Cambria"/>
        <charset val="204"/>
        <family val="1"/>
        <b val="true"/>
        <color rgb="FF333333"/>
        <sz val="18"/>
      </rPr>
      <t xml:space="preserve"> Материал:                     </t>
    </r>
    <r>
      <rPr>
        <rFont val="Cambria"/>
        <charset val="204"/>
        <family val="1"/>
        <color rgb="FF333333"/>
        <sz val="18"/>
      </rPr>
      <t xml:space="preserve">95%хлопок,                        5% эластан   </t>
    </r>
    <r>
      <rPr>
        <rFont val="Cambria"/>
        <charset val="204"/>
        <family val="1"/>
        <b val="true"/>
        <color rgb="FF333333"/>
        <sz val="18"/>
      </rPr>
      <t xml:space="preserve">         Цвет: ТЕМНО-СИНИЙ                   </t>
    </r>
    <r>
      <rPr>
        <rFont val="Cambria"/>
        <charset val="204"/>
        <family val="1"/>
        <color rgb="FF333333"/>
        <sz val="18"/>
      </rPr>
      <t xml:space="preserve">      </t>
    </r>
    <r>
      <rPr>
        <rFont val="Cambria"/>
        <charset val="204"/>
        <family val="1"/>
        <b val="true"/>
        <color rgb="FF333333"/>
        <sz val="18"/>
      </rPr>
      <t xml:space="preserve">Описание:              </t>
    </r>
    <r>
      <rPr>
        <rFont val="Cambria"/>
        <charset val="204"/>
        <family val="1"/>
        <color rgb="FF333333"/>
        <sz val="18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</si>
  <si>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t>72/140</t>
  </si>
  <si>
    <r>
      <t xml:space="preserve">Ткань :                         </t>
    </r>
    <r>
      <rPr>
        <rFont val="Cambria"/>
        <charset val="204"/>
        <family val="1"/>
        <sz val="16"/>
      </rPr>
      <t xml:space="preserve">КУЛИРНАЯ ГЛАДЬ                                        Материал:                      95%хлопок,                        5% эластан                          Цвет: </t>
    </r>
    <r>
      <rPr>
        <rFont val="Cambria"/>
        <charset val="204"/>
        <family val="1"/>
        <b val="true"/>
        <sz val="16"/>
      </rPr>
      <t xml:space="preserve">ИНДИГО   </t>
    </r>
    <r>
      <rPr>
        <rFont val="Cambria"/>
        <charset val="204"/>
        <family val="1"/>
        <sz val="16"/>
      </rPr>
      <t xml:space="preserve">                 </t>
    </r>
    <r>
      <rPr>
        <rFont val="Cambria"/>
        <charset val="204"/>
        <family val="1"/>
        <b val="true"/>
        <sz val="16"/>
      </rPr>
      <t xml:space="preserve">  Описание:</t>
    </r>
    <r>
      <rPr>
        <rFont val="Cambria"/>
        <charset val="204"/>
        <family val="1"/>
        <sz val="16"/>
      </rPr>
      <t xml:space="preserve">             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</si>
  <si>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t>989</t>
  </si>
  <si>
    <r>
      <t xml:space="preserve"> Ткань :                   </t>
    </r>
    <r>
      <rPr>
        <rFont val="Cambria"/>
        <charset val="204"/>
        <family val="1"/>
        <sz val="16"/>
      </rPr>
      <t xml:space="preserve">КУЛИРНАЯ ГЛАДЬ</t>
    </r>
    <r>
      <rPr>
        <rFont val="Cambria"/>
        <charset val="204"/>
        <family val="1"/>
        <b val="true"/>
        <sz val="16"/>
      </rPr>
      <t xml:space="preserve">                               </t>
    </r>
    <r>
      <rPr>
        <rFont val="Cambria"/>
        <charset val="204"/>
        <family val="1"/>
        <sz val="16"/>
      </rPr>
      <t xml:space="preserve">92% хлопок,                       8% эластан                        Цвет: </t>
    </r>
    <r>
      <rPr>
        <rFont val="Cambria"/>
        <charset val="204"/>
        <family val="1"/>
        <b val="true"/>
        <sz val="16"/>
      </rPr>
      <t xml:space="preserve">ДЖИНС </t>
    </r>
    <r>
      <rPr>
        <rFont val="Cambria"/>
        <charset val="204"/>
        <family val="1"/>
        <sz val="16"/>
      </rPr>
      <t xml:space="preserve">                    </t>
    </r>
    <r>
      <rPr>
        <rFont val="Cambria"/>
        <charset val="204"/>
        <family val="1"/>
        <b val="true"/>
        <sz val="16"/>
      </rPr>
      <t xml:space="preserve">Описание:             </t>
    </r>
    <r>
      <rPr>
        <rFont val="Cambria"/>
        <charset val="204"/>
        <family val="1"/>
        <sz val="16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</si>
  <si>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Ткань :                    </t>
    </r>
    <r>
      <rPr>
        <rFont val="Cambria"/>
        <charset val="204"/>
        <family val="1"/>
        <sz val="16"/>
      </rPr>
      <t xml:space="preserve">КУЛИРНАЯ ГЛАДЬ </t>
    </r>
    <r>
      <rPr>
        <rFont val="Cambria"/>
        <charset val="204"/>
        <family val="1"/>
        <b val="true"/>
        <sz val="16"/>
      </rPr>
      <t xml:space="preserve">                        </t>
    </r>
    <r>
      <rPr>
        <rFont val="Cambria"/>
        <charset val="204"/>
        <family val="1"/>
        <sz val="16"/>
      </rPr>
      <t xml:space="preserve">92% хлопок,                    8% эластан                  Цвет: </t>
    </r>
    <r>
      <rPr>
        <rFont val="Cambria"/>
        <charset val="204"/>
        <family val="1"/>
        <b val="true"/>
        <sz val="16"/>
      </rPr>
      <t xml:space="preserve">ЗЕЛЕНЫЙ             </t>
    </r>
    <r>
      <rPr>
        <rFont val="Cambria"/>
        <charset val="204"/>
        <family val="1"/>
        <sz val="16"/>
      </rPr>
      <t xml:space="preserve">         </t>
    </r>
    <r>
      <rPr>
        <rFont val="Cambria"/>
        <charset val="204"/>
        <family val="1"/>
        <b val="true"/>
        <sz val="16"/>
      </rPr>
      <t xml:space="preserve">Описание:               </t>
    </r>
    <r>
      <rPr>
        <rFont val="Cambria"/>
        <charset val="204"/>
        <family val="1"/>
        <sz val="16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</si>
  <si>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Ткань :                    </t>
    </r>
    <r>
      <rPr>
        <rFont val="Cambria"/>
        <charset val="204"/>
        <family val="1"/>
        <sz val="16"/>
      </rPr>
      <t xml:space="preserve">КУЛИРНАЯ ГЛАДЬ </t>
    </r>
    <r>
      <rPr>
        <rFont val="Cambria"/>
        <charset val="204"/>
        <family val="1"/>
        <b val="true"/>
        <sz val="16"/>
      </rPr>
      <t xml:space="preserve">                        </t>
    </r>
    <r>
      <rPr>
        <rFont val="Cambria"/>
        <charset val="204"/>
        <family val="1"/>
        <sz val="16"/>
      </rPr>
      <t xml:space="preserve">92% хлопок,                    8% эластан    </t>
    </r>
    <r>
      <rPr>
        <rFont val="Cambria"/>
        <charset val="204"/>
        <family val="1"/>
        <b val="true"/>
        <sz val="16"/>
      </rPr>
      <t xml:space="preserve">                  Цвет: ЭВКАЛИПТ</t>
    </r>
    <r>
      <rPr>
        <rFont val="Cambria"/>
        <charset val="204"/>
        <family val="1"/>
        <sz val="16"/>
      </rPr>
      <t xml:space="preserve">         </t>
    </r>
    <r>
      <rPr>
        <rFont val="Cambria"/>
        <charset val="204"/>
        <family val="1"/>
        <b val="true"/>
        <sz val="16"/>
      </rPr>
      <t xml:space="preserve">Описание:               </t>
    </r>
    <r>
      <rPr>
        <rFont val="Cambria"/>
        <charset val="204"/>
        <family val="1"/>
        <sz val="16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</si>
  <si>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 </t>
    </r>
    <r>
      <rPr>
        <rFont val="Cambria"/>
        <charset val="204"/>
        <family val="1"/>
        <b val="true"/>
        <sz val="18"/>
      </rPr>
      <t xml:space="preserve">Ткань</t>
    </r>
    <r>
      <rPr>
        <rFont val="Cambria"/>
        <charset val="204"/>
        <family val="1"/>
        <sz val="18"/>
      </rPr>
      <t xml:space="preserve"> :             КУЛИРНАЯ ГЛАДЬ                                       92% хлопок,                               8% эластан                    Цвет: </t>
    </r>
    <r>
      <rPr>
        <rFont val="Cambria"/>
        <charset val="204"/>
        <family val="1"/>
        <b val="true"/>
        <sz val="18"/>
      </rPr>
      <t xml:space="preserve">МЯТА </t>
    </r>
    <r>
      <rPr>
        <rFont val="Cambria"/>
        <charset val="204"/>
        <family val="1"/>
        <sz val="18"/>
      </rPr>
      <t xml:space="preserve">                 </t>
    </r>
    <r>
      <rPr>
        <rFont val="Cambria"/>
        <charset val="204"/>
        <family val="1"/>
        <b val="true"/>
        <sz val="18"/>
      </rPr>
      <t xml:space="preserve">Описание: </t>
    </r>
    <r>
      <rPr>
        <rFont val="Cambria"/>
        <charset val="204"/>
        <family val="1"/>
        <sz val="18"/>
      </rPr>
      <t xml:space="preserve">            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</si>
  <si>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 </t>
    </r>
    <r>
      <rPr>
        <rFont val="Cambria"/>
        <charset val="204"/>
        <family val="1"/>
        <b val="true"/>
        <sz val="18"/>
      </rPr>
      <t xml:space="preserve">Ткань :          </t>
    </r>
    <r>
      <rPr>
        <rFont val="Cambria"/>
        <charset val="204"/>
        <family val="1"/>
        <sz val="18"/>
      </rPr>
      <t xml:space="preserve"> КУЛИРНАЯ ГЛАДЬ   </t>
    </r>
    <r>
      <rPr>
        <rFont val="Cambria"/>
        <charset val="204"/>
        <family val="1"/>
        <b val="true"/>
        <sz val="18"/>
      </rPr>
      <t xml:space="preserve">                 </t>
    </r>
    <r>
      <rPr>
        <rFont val="Cambria"/>
        <charset val="204"/>
        <family val="1"/>
        <sz val="18"/>
      </rPr>
      <t xml:space="preserve"> 92% хлопок,                    8% эластан   </t>
    </r>
    <r>
      <rPr>
        <rFont val="Cambria"/>
        <charset val="204"/>
        <family val="1"/>
        <b val="true"/>
        <sz val="18"/>
      </rPr>
      <t xml:space="preserve">               Цвет: СЕРЫЙ                  </t>
    </r>
    <r>
      <rPr>
        <rFont val="Cambria"/>
        <charset val="204"/>
        <family val="1"/>
        <sz val="18"/>
      </rPr>
      <t xml:space="preserve">       </t>
    </r>
    <r>
      <rPr>
        <rFont val="Cambria"/>
        <charset val="204"/>
        <family val="1"/>
        <b val="true"/>
        <sz val="18"/>
      </rPr>
      <t xml:space="preserve">Описание:             </t>
    </r>
    <r>
      <rPr>
        <rFont val="Cambria"/>
        <charset val="204"/>
        <family val="1"/>
        <sz val="18"/>
      </rPr>
      <t xml:space="preserve">Рубашка ПОЛО с длинным рукавом. Подгибка по низу изделия и рукава на 4см. Воротник, линия втачивания закрыта тесьмой. Застёжка на пуговицы.</t>
    </r>
  </si>
  <si>
    <r>
      <t xml:space="preserve">ХИТ ПРОДАЖ!!!   </t>
    </r>
    <r>
      <rPr>
        <rFont val="Cambria"/>
        <charset val="204"/>
        <family val="1"/>
        <b val="true"/>
        <color rgb="FF333333"/>
        <sz val="16"/>
      </rPr>
      <t xml:space="preserve">          Ткань : </t>
    </r>
    <r>
      <rPr>
        <rFont val="Cambria"/>
        <charset val="204"/>
        <family val="1"/>
        <color rgb="FF333333"/>
        <sz val="16"/>
      </rPr>
      <t xml:space="preserve">КУЛИРНАЯ ГЛАДЬ                   </t>
    </r>
    <r>
      <rPr>
        <rFont val="Cambria"/>
        <charset val="204"/>
        <family val="1"/>
        <b val="true"/>
        <color rgb="FF333333"/>
        <sz val="16"/>
      </rPr>
      <t xml:space="preserve">                     </t>
    </r>
    <r>
      <rPr>
        <rFont val="Cambria"/>
        <charset val="204"/>
        <family val="1"/>
        <color rgb="FF333333"/>
        <sz val="16"/>
      </rPr>
      <t xml:space="preserve">95% хлопок,                     5% эластан                           Цвет: </t>
    </r>
    <r>
      <rPr>
        <rFont val="Cambria"/>
        <charset val="204"/>
        <family val="1"/>
        <b val="true"/>
        <color rgb="FF333333"/>
        <sz val="16"/>
      </rPr>
      <t xml:space="preserve">БЕЛЫЙ      </t>
    </r>
    <r>
      <rPr>
        <rFont val="Cambria"/>
        <charset val="204"/>
        <family val="1"/>
        <color rgb="FF333333"/>
        <sz val="16"/>
      </rPr>
      <t xml:space="preserve">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</si>
  <si>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ХИТ ПРОДАЖ!!!    </t>
    </r>
    <r>
      <rPr>
        <rFont val="Cambria"/>
        <charset val="204"/>
        <family val="1"/>
        <b val="true"/>
        <color rgb="FF333333"/>
        <sz val="16"/>
      </rPr>
      <t xml:space="preserve">      Ткань :</t>
    </r>
    <r>
      <rPr>
        <rFont val="Cambria"/>
        <charset val="204"/>
        <family val="1"/>
        <color rgb="FF333333"/>
        <sz val="16"/>
      </rPr>
      <t xml:space="preserve"> КУЛИРНАЯ ГЛАДЬ </t>
    </r>
    <r>
      <rPr>
        <rFont val="Cambria"/>
        <charset val="204"/>
        <family val="1"/>
        <b val="true"/>
        <color rgb="FF333333"/>
        <sz val="16"/>
      </rPr>
      <t xml:space="preserve">                                       </t>
    </r>
    <r>
      <rPr>
        <rFont val="Cambria"/>
        <charset val="204"/>
        <family val="1"/>
        <color rgb="FF333333"/>
        <sz val="16"/>
      </rPr>
      <t xml:space="preserve">95% хлопок,                     5% эластан                          Цвет: </t>
    </r>
    <r>
      <rPr>
        <rFont val="Cambria"/>
        <charset val="204"/>
        <family val="1"/>
        <b val="true"/>
        <color rgb="FF333333"/>
        <sz val="16"/>
      </rPr>
      <t xml:space="preserve">ГОЛУБОЙ        </t>
    </r>
    <r>
      <rPr>
        <rFont val="Cambria"/>
        <charset val="204"/>
        <family val="1"/>
        <color rgb="FF333333"/>
        <sz val="16"/>
      </rPr>
      <t xml:space="preserve">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</si>
  <si>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 :</t>
    </r>
    <r>
      <rPr>
        <rFont val="Cambria"/>
        <charset val="204"/>
        <family val="1"/>
        <color rgb="FF333333"/>
        <sz val="16"/>
      </rPr>
      <t xml:space="preserve"> КУЛИРНАЯ ГЛАДЬ  </t>
    </r>
    <r>
      <rPr>
        <rFont val="Cambria"/>
        <charset val="204"/>
        <family val="1"/>
        <b val="true"/>
        <color rgb="FF333333"/>
        <sz val="16"/>
      </rPr>
      <t xml:space="preserve">                                      </t>
    </r>
    <r>
      <rPr>
        <rFont val="Cambria"/>
        <charset val="204"/>
        <family val="1"/>
        <color rgb="FF333333"/>
        <sz val="16"/>
      </rPr>
      <t xml:space="preserve">95% хлопок,                     5% эластан</t>
    </r>
    <r>
      <rPr>
        <rFont val="Cambria"/>
        <charset val="204"/>
        <family val="1"/>
        <b val="true"/>
        <color rgb="FF333333"/>
        <sz val="16"/>
      </rPr>
      <t xml:space="preserve">                          </t>
    </r>
    <r>
      <rPr>
        <rFont val="Cambria"/>
        <charset val="204"/>
        <family val="1"/>
        <color rgb="FF333333"/>
        <sz val="16"/>
      </rPr>
      <t xml:space="preserve"> Цвет: </t>
    </r>
    <r>
      <rPr>
        <rFont val="Cambria"/>
        <charset val="204"/>
        <family val="1"/>
        <b val="true"/>
        <color rgb="FF333333"/>
        <sz val="16"/>
      </rPr>
      <t xml:space="preserve">ТЕМНО-СИНИЙ  </t>
    </r>
    <r>
      <rPr>
        <rFont val="Cambria"/>
        <charset val="204"/>
        <family val="1"/>
        <color rgb="FF333333"/>
        <sz val="16"/>
      </rPr>
      <t xml:space="preserve">   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</si>
  <si>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 </t>
    </r>
    <r>
      <rPr>
        <rFont val="Cambria"/>
        <charset val="204"/>
        <family val="1"/>
        <color rgb="FF333333"/>
        <sz val="16"/>
      </rPr>
      <t xml:space="preserve">:              КУЛИРНАЯ ГЛАДЬ                                        92% хлопок,                             8% эластан                      Цвет:</t>
    </r>
    <r>
      <rPr>
        <rFont val="Cambria"/>
        <charset val="204"/>
        <family val="1"/>
        <b val="true"/>
        <color rgb="FF333333"/>
        <sz val="16"/>
      </rPr>
      <t xml:space="preserve">ИНДИГО</t>
    </r>
    <r>
      <rPr>
        <rFont val="Cambria"/>
        <charset val="204"/>
        <family val="1"/>
        <color rgb="FF333333"/>
        <sz val="16"/>
      </rPr>
      <t xml:space="preserve">      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</si>
  <si>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</t>
    </r>
    <r>
      <rPr>
        <rFont val="Cambria"/>
        <charset val="204"/>
        <family val="1"/>
        <color rgb="FF333333"/>
        <sz val="16"/>
      </rPr>
      <t xml:space="preserve"> : КУЛИРНАЯ ГЛАДЬ                                        92% хлопок,                     8% эластан                          Цвет: </t>
    </r>
    <r>
      <rPr>
        <rFont val="Cambria"/>
        <charset val="204"/>
        <family val="1"/>
        <b val="true"/>
        <color rgb="FF333333"/>
        <sz val="16"/>
      </rPr>
      <t xml:space="preserve">ДЖИНС </t>
    </r>
    <r>
      <rPr>
        <rFont val="Cambria"/>
        <charset val="204"/>
        <family val="1"/>
        <color rgb="FF333333"/>
        <sz val="16"/>
      </rPr>
      <t xml:space="preserve">         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</si>
  <si>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</t>
    </r>
    <r>
      <rPr>
        <rFont val="Cambria"/>
        <charset val="204"/>
        <family val="1"/>
        <color rgb="FF333333"/>
        <sz val="16"/>
      </rPr>
      <t xml:space="preserve"> : КУЛИРНАЯ ГЛАДЬ                                    92% хлопок,                     8% эластан                  Цвет: </t>
    </r>
    <r>
      <rPr>
        <rFont val="Cambria"/>
        <charset val="204"/>
        <family val="1"/>
        <b val="true"/>
        <color rgb="FF333333"/>
        <sz val="16"/>
      </rPr>
      <t xml:space="preserve">СЕРО-ГОЛУБОЙ</t>
    </r>
    <r>
      <rPr>
        <rFont val="Cambria"/>
        <charset val="204"/>
        <family val="1"/>
        <color rgb="FF333333"/>
        <sz val="16"/>
      </rPr>
      <t xml:space="preserve">         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</si>
  <si>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 </t>
    </r>
    <r>
      <rPr>
        <rFont val="Cambria"/>
        <charset val="204"/>
        <family val="1"/>
        <color rgb="FF333333"/>
        <sz val="16"/>
      </rPr>
      <t xml:space="preserve">:              КУЛИРНАЯ ГЛАДЬ                                        92% хлопок,                             8% эластан                  Цвет: </t>
    </r>
    <r>
      <rPr>
        <rFont val="Cambria"/>
        <charset val="204"/>
        <family val="1"/>
        <b val="true"/>
        <color rgb="FF333333"/>
        <sz val="16"/>
      </rPr>
      <t xml:space="preserve">СЕРЫЙ    </t>
    </r>
    <r>
      <rPr>
        <rFont val="Cambria"/>
        <charset val="204"/>
        <family val="1"/>
        <color rgb="FF333333"/>
        <sz val="16"/>
      </rPr>
      <t xml:space="preserve">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</si>
  <si>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Ткань </t>
    </r>
    <r>
      <rPr>
        <rFont val="Cambria"/>
        <charset val="204"/>
        <family val="1"/>
        <color rgb="FF333333"/>
        <sz val="16"/>
      </rPr>
      <t xml:space="preserve">:              КУЛИРНАЯ ГЛАДЬ                                        92% хлопок,                             8% эластан                       Цвет: </t>
    </r>
    <r>
      <rPr>
        <rFont val="Cambria"/>
        <charset val="204"/>
        <family val="1"/>
        <b val="true"/>
        <color rgb="FF333333"/>
        <sz val="16"/>
      </rPr>
      <t xml:space="preserve">ЭВКАЛИПТ</t>
    </r>
    <r>
      <rPr>
        <rFont val="Cambria"/>
        <charset val="204"/>
        <family val="1"/>
        <color rgb="FF333333"/>
        <sz val="16"/>
      </rPr>
      <t xml:space="preserve">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</si>
  <si>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 </t>
    </r>
    <r>
      <rPr>
        <rFont val="Cambria"/>
        <charset val="204"/>
        <family val="1"/>
        <b val="true"/>
        <color rgb="FF333333"/>
        <sz val="16"/>
      </rPr>
      <t xml:space="preserve">Ткань</t>
    </r>
    <r>
      <rPr>
        <rFont val="Cambria"/>
        <charset val="204"/>
        <family val="1"/>
        <color rgb="FF333333"/>
        <sz val="16"/>
      </rPr>
      <t xml:space="preserve"> : КУЛИРНАЯ ГЛАДЬ                                 92% хлопок,                                  8% эластан                          Цвет: </t>
    </r>
    <r>
      <rPr>
        <rFont val="Cambria"/>
        <charset val="204"/>
        <family val="1"/>
        <b val="true"/>
        <color rgb="FF333333"/>
        <sz val="16"/>
      </rPr>
      <t xml:space="preserve">МЯТА  </t>
    </r>
    <r>
      <rPr>
        <rFont val="Cambria"/>
        <charset val="204"/>
        <family val="1"/>
        <color rgb="FF333333"/>
        <sz val="16"/>
      </rPr>
      <t xml:space="preserve">                            </t>
    </r>
    <r>
      <rPr>
        <rFont val="Cambria"/>
        <charset val="204"/>
        <family val="1"/>
        <b val="true"/>
        <color rgb="FF333333"/>
        <sz val="16"/>
      </rPr>
      <t xml:space="preserve">Описание: </t>
    </r>
    <r>
      <rPr>
        <rFont val="Cambria"/>
        <charset val="204"/>
        <family val="1"/>
        <color rgb="FF333333"/>
        <sz val="16"/>
      </rPr>
      <t xml:space="preserve">Футболка ПОЛО с коротким рукавом. Подгибка по низу изделия на 4см., по рукаву на 2см. Воротник, линия втачивания закрыта тесьмой. Застёжка на пуговицы.</t>
    </r>
  </si>
  <si>
    <r>
      <t xml:space="preserve"> Ткань :</t>
    </r>
    <r>
      <rPr>
        <rFont val="Cambria"/>
        <charset val="204"/>
        <family val="1"/>
        <sz val="16"/>
      </rPr>
      <t xml:space="preserve">                      КУЛИРНАЯ ГЛАДЬ                        </t>
    </r>
    <r>
      <rPr>
        <rFont val="Cambria"/>
        <charset val="204"/>
        <family val="1"/>
        <b val="true"/>
        <sz val="16"/>
      </rPr>
      <t xml:space="preserve">Состав:                                       </t>
    </r>
    <r>
      <rPr>
        <rFont val="Cambria"/>
        <charset val="204"/>
        <family val="1"/>
        <sz val="16"/>
      </rPr>
      <t xml:space="preserve"> 92% хлопок,                     8% эластан                         Цвет: </t>
    </r>
    <r>
      <rPr>
        <rFont val="Cambria"/>
        <charset val="204"/>
        <family val="1"/>
        <b val="true"/>
        <sz val="16"/>
      </rPr>
      <t xml:space="preserve">ТЕМНО-СИНИЙ  </t>
    </r>
    <r>
      <rPr>
        <rFont val="Cambria"/>
        <charset val="204"/>
        <family val="1"/>
        <sz val="16"/>
      </rPr>
      <t xml:space="preserve">                    </t>
    </r>
    <r>
      <rPr>
        <rFont val="Cambria"/>
        <charset val="204"/>
        <family val="1"/>
        <b val="true"/>
        <sz val="16"/>
      </rPr>
      <t xml:space="preserve">Описание:  </t>
    </r>
    <r>
      <rPr>
        <rFont val="Cambria"/>
        <charset val="204"/>
        <family val="1"/>
        <sz val="16"/>
      </rPr>
      <t xml:space="preserve">                         Поло прямого силуэта.  Рукав втачной одношовный короткий.  Воротник отложной с планкой. Боковые швы внизу оформлены разрезами.           </t>
    </r>
    <r>
      <rPr>
        <rFont val="Cambria"/>
        <charset val="204"/>
        <family val="1"/>
        <b val="true"/>
        <sz val="16"/>
      </rPr>
      <t xml:space="preserve">              </t>
    </r>
  </si>
  <si>
    <r>
      <t xml:space="preserve"> Ткань :</t>
    </r>
    <r>
      <rPr>
        <rFont val="Cambria"/>
        <charset val="204"/>
        <family val="1"/>
        <sz val="16"/>
      </rPr>
      <t xml:space="preserve"> КУЛИРНАЯ ГЛАДЬ     </t>
    </r>
    <r>
      <rPr>
        <rFont val="Cambria"/>
        <charset val="204"/>
        <family val="1"/>
        <b val="true"/>
        <sz val="16"/>
      </rPr>
      <t xml:space="preserve">                   Состав: </t>
    </r>
    <r>
      <rPr>
        <rFont val="Cambria"/>
        <charset val="204"/>
        <family val="1"/>
        <sz val="16"/>
      </rPr>
      <t xml:space="preserve">92% хлопок,                    8% эластан </t>
    </r>
    <r>
      <rPr>
        <rFont val="Cambria"/>
        <charset val="204"/>
        <family val="1"/>
        <b val="true"/>
        <sz val="16"/>
      </rPr>
      <t xml:space="preserve">                          Цвет: БЕЛЫЙ                     Описание: </t>
    </r>
    <r>
      <rPr>
        <rFont val="Cambria"/>
        <charset val="204"/>
        <family val="1"/>
        <sz val="16"/>
      </rPr>
      <t xml:space="preserve"> Поло прямого силуэта. На полочке кокетка, рукав втачной одношовный короткий. Воротник отложной с планкой. Отделка – настрочная листочка на кокетке, металлический фирменный знак.</t>
    </r>
  </si>
  <si>
    <r>
      <t xml:space="preserve">Ткань :</t>
    </r>
    <r>
      <rPr>
        <rFont val="Cambria"/>
        <charset val="204"/>
        <family val="1"/>
        <sz val="16"/>
      </rPr>
      <t xml:space="preserve"> КУЛИРНАЯ ГЛАДЬ     </t>
    </r>
    <r>
      <rPr>
        <rFont val="Cambria"/>
        <charset val="204"/>
        <family val="1"/>
        <b val="true"/>
        <sz val="16"/>
      </rPr>
      <t xml:space="preserve">                   Состав: </t>
    </r>
    <r>
      <rPr>
        <rFont val="Cambria"/>
        <charset val="204"/>
        <family val="1"/>
        <sz val="16"/>
      </rPr>
      <t xml:space="preserve">92% хлопок,                    8% эластан </t>
    </r>
    <r>
      <rPr>
        <rFont val="Cambria"/>
        <charset val="204"/>
        <family val="1"/>
        <b val="true"/>
        <sz val="16"/>
      </rPr>
      <t xml:space="preserve">                    Цвет: ГОЛУБОЙ                   Описание: </t>
    </r>
    <r>
      <rPr>
        <rFont val="Cambria"/>
        <charset val="204"/>
        <family val="1"/>
        <sz val="16"/>
      </rPr>
      <t xml:space="preserve"> Поло прямого силуэта. На полочке кокетка, рукав втачной одношовный короткий. Воротник отложной с планкой. Отделка – настрочная листочка на кокетке, металлический фирменный знак.</t>
    </r>
  </si>
  <si>
    <t>№629</t>
  </si>
  <si>
    <r>
      <t xml:space="preserve">Ткань : </t>
    </r>
    <r>
      <rPr>
        <rFont val="Cambria"/>
        <charset val="204"/>
        <family val="1"/>
        <sz val="16"/>
      </rPr>
      <t xml:space="preserve">КУЛИРНАЯ ГЛАДЬ  </t>
    </r>
    <r>
      <rPr>
        <rFont val="Cambria"/>
        <charset val="204"/>
        <family val="1"/>
        <b val="true"/>
        <sz val="16"/>
      </rPr>
      <t xml:space="preserve">                      Состав: </t>
    </r>
    <r>
      <rPr>
        <rFont val="Cambria"/>
        <charset val="204"/>
        <family val="1"/>
        <sz val="16"/>
      </rPr>
      <t xml:space="preserve">92% хлопок,                    8% эластан                         Цвет: </t>
    </r>
    <r>
      <rPr>
        <rFont val="Cambria"/>
        <charset val="204"/>
        <family val="1"/>
        <b val="true"/>
        <sz val="16"/>
      </rPr>
      <t xml:space="preserve">БЕЛЫЙ                        Описание:   </t>
    </r>
    <r>
      <rPr>
        <rFont val="Cambria"/>
        <charset val="204"/>
        <family val="1"/>
        <sz val="16"/>
      </rPr>
      <t xml:space="preserve">Поло прямого силуэта с застежкой в несквозном разрезе полочки на молнию с втачными планками. Рукав втачной одношовный короткий. Воротник отложной.</t>
    </r>
  </si>
  <si>
    <r>
      <t xml:space="preserve"> </t>
    </r>
    <r>
      <rPr>
        <rFont val="Cambria"/>
        <charset val="204"/>
        <family val="1"/>
        <b val="true"/>
        <sz val="16"/>
      </rPr>
      <t xml:space="preserve">Ткань :</t>
    </r>
    <r>
      <rPr>
        <rFont val="Cambria"/>
        <charset val="204"/>
        <family val="1"/>
        <sz val="16"/>
      </rPr>
      <t xml:space="preserve"> КУЛИРНАЯ ГЛАДЬ  </t>
    </r>
    <r>
      <rPr>
        <rFont val="Cambria"/>
        <charset val="204"/>
        <family val="1"/>
        <b val="true"/>
        <sz val="16"/>
      </rPr>
      <t xml:space="preserve">                      Состав: </t>
    </r>
    <r>
      <rPr>
        <rFont val="Cambria"/>
        <charset val="204"/>
        <family val="1"/>
        <sz val="16"/>
      </rPr>
      <t xml:space="preserve">92% хлопок,                    8% эластан                     </t>
    </r>
    <r>
      <rPr>
        <rFont val="Cambria"/>
        <charset val="204"/>
        <family val="1"/>
        <b val="true"/>
        <sz val="16"/>
      </rPr>
      <t xml:space="preserve">  Цвет: ГОЛУБОЙ                   Описание:  </t>
    </r>
    <r>
      <rPr>
        <rFont val="Cambria"/>
        <charset val="204"/>
        <family val="1"/>
        <sz val="16"/>
      </rPr>
      <t xml:space="preserve">Поло прямого силуэта с застежкой в несквозном разрезе полочки на молнию с втачными планками. Рукав втачной одношовный короткий. Воротник отложной.</t>
    </r>
  </si>
  <si>
    <t>уточнять наличие</t>
  </si>
  <si>
    <r>
      <t xml:space="preserve"> </t>
    </r>
    <r>
      <rPr>
        <rFont val="Cambria"/>
        <charset val="204"/>
        <family val="1"/>
        <b val="true"/>
        <sz val="16"/>
      </rPr>
      <t xml:space="preserve">Ткань :</t>
    </r>
    <r>
      <rPr>
        <rFont val="Cambria"/>
        <charset val="204"/>
        <family val="1"/>
        <sz val="16"/>
      </rPr>
      <t xml:space="preserve"> КУЛИРНАЯ ГЛАДЬ  </t>
    </r>
    <r>
      <rPr>
        <rFont val="Cambria"/>
        <charset val="204"/>
        <family val="1"/>
        <b val="true"/>
        <sz val="16"/>
      </rPr>
      <t xml:space="preserve">                      Состав: </t>
    </r>
    <r>
      <rPr>
        <rFont val="Cambria"/>
        <charset val="204"/>
        <family val="1"/>
        <sz val="16"/>
      </rPr>
      <t xml:space="preserve">92% хлопок,                    8% эластан                     </t>
    </r>
    <r>
      <rPr>
        <rFont val="Cambria"/>
        <charset val="204"/>
        <family val="1"/>
        <b val="true"/>
        <sz val="16"/>
      </rPr>
      <t xml:space="preserve">  Цвет: ТЕМНО-СИНИЙ                  Описание:  </t>
    </r>
    <r>
      <rPr>
        <rFont val="Cambria"/>
        <charset val="204"/>
        <family val="1"/>
        <sz val="16"/>
      </rPr>
      <t xml:space="preserve">Поло прямого силуэта с застежкой в несквозном разрезе полочки на молнию с втачными планками. Рукав втачной одношовный короткий. Воротник отложной.</t>
    </r>
  </si>
  <si>
    <t>№630</t>
  </si>
  <si>
    <r>
      <t xml:space="preserve"> </t>
    </r>
    <r>
      <rPr>
        <rFont val="Cambria"/>
        <charset val="204"/>
        <family val="1"/>
        <b val="true"/>
        <sz val="16"/>
      </rPr>
      <t xml:space="preserve">Ткань : </t>
    </r>
    <r>
      <rPr>
        <rFont val="Cambria"/>
        <charset val="204"/>
        <family val="1"/>
        <sz val="16"/>
      </rPr>
      <t xml:space="preserve">КУЛИРНАЯ ГЛАДЬ   </t>
    </r>
    <r>
      <rPr>
        <rFont val="Cambria"/>
        <charset val="204"/>
        <family val="1"/>
        <b val="true"/>
        <sz val="16"/>
      </rPr>
      <t xml:space="preserve">                     Состав: </t>
    </r>
    <r>
      <rPr>
        <rFont val="Cambria"/>
        <charset val="204"/>
        <family val="1"/>
        <sz val="16"/>
      </rPr>
      <t xml:space="preserve">92% хлопок,                    8% эластан                 </t>
    </r>
    <r>
      <rPr>
        <rFont val="Cambria"/>
        <charset val="204"/>
        <family val="1"/>
        <b val="true"/>
        <sz val="16"/>
      </rPr>
      <t xml:space="preserve">Цвет:</t>
    </r>
    <r>
      <rPr>
        <rFont val="Cambria"/>
        <charset val="204"/>
        <family val="1"/>
        <sz val="16"/>
      </rPr>
      <t xml:space="preserve"> БЕЛЫЙ</t>
    </r>
    <r>
      <rPr>
        <rFont val="Cambria"/>
        <charset val="204"/>
        <family val="1"/>
        <b val="true"/>
        <sz val="16"/>
      </rPr>
      <t xml:space="preserve">                     Описание: </t>
    </r>
    <r>
      <rPr>
        <rFont val="Cambria"/>
        <charset val="204"/>
        <family val="1"/>
        <sz val="16"/>
      </rPr>
      <t xml:space="preserve"> Поло прямого силуэта с застежкой в несквозном разрезе полочки на молнию с ассиметричными втачными планками. На полочке кокетка, рукав втачной одношовный короткий, воротник отложной. </t>
    </r>
  </si>
  <si>
    <t>№632</t>
  </si>
  <si>
    <r>
      <t xml:space="preserve">Ткань :</t>
    </r>
    <r>
      <rPr>
        <rFont val="Cambria"/>
        <charset val="204"/>
        <family val="1"/>
        <sz val="16"/>
      </rPr>
      <t xml:space="preserve"> КУЛИРНАЯ ГЛАДЬ   </t>
    </r>
    <r>
      <rPr>
        <rFont val="Cambria"/>
        <charset val="204"/>
        <family val="1"/>
        <b val="true"/>
        <sz val="16"/>
      </rPr>
      <t xml:space="preserve">                     Состав:</t>
    </r>
    <r>
      <rPr>
        <rFont val="Cambria"/>
        <charset val="204"/>
        <family val="1"/>
        <sz val="16"/>
      </rPr>
      <t xml:space="preserve"> 92% хлопок,                    8% эластан                      Цвет: </t>
    </r>
    <r>
      <rPr>
        <rFont val="Cambria"/>
        <charset val="204"/>
        <family val="1"/>
        <b val="true"/>
        <sz val="16"/>
      </rPr>
      <t xml:space="preserve">ГОЛУБОЙ                      Описание:  </t>
    </r>
    <r>
      <rPr>
        <rFont val="Cambria"/>
        <charset val="204"/>
        <family val="1"/>
        <sz val="16"/>
      </rPr>
      <t xml:space="preserve"> Поло прямого силуэта.  Воротник отложной с планкой. На полочке кокетка.  Отделка – настрочная  листочка на кокетке, металлический фирменный знак. Воротник, планка и листочка выполнены из отделочной ткани. Рукав втачной одношовный короткий.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</si>
  <si>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КУЛИРНАЯ ГЛАДЬ  </t>
    </r>
    <r>
      <rPr>
        <rFont val="Cambria"/>
        <charset val="204"/>
        <family val="1"/>
        <b val="true"/>
        <color rgb="FF000000"/>
        <sz val="16"/>
      </rPr>
      <t xml:space="preserve">                      Состав: </t>
    </r>
    <r>
      <rPr>
        <rFont val="Cambria"/>
        <charset val="204"/>
        <family val="1"/>
        <color rgb="FF000000"/>
        <sz val="16"/>
      </rPr>
      <t xml:space="preserve">95% хлопок,                    5% эластан</t>
    </r>
    <r>
      <rPr>
        <rFont val="Cambria"/>
        <charset val="204"/>
        <family val="1"/>
        <b val="true"/>
        <color rgb="FF000000"/>
        <sz val="16"/>
      </rPr>
      <t xml:space="preserve">                   Цвет: ГОЛУБОЙ  </t>
    </r>
    <r>
      <rPr>
        <rFont val="Cambria"/>
        <charset val="204"/>
        <family val="1"/>
        <color rgb="FF000000"/>
        <sz val="16"/>
      </rPr>
      <t xml:space="preserve">   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</t>
    </r>
    <r>
      <rPr>
        <rFont val="Cambria"/>
        <charset val="204"/>
        <family val="1"/>
        <color rgb="FF000000"/>
        <sz val="16"/>
      </rPr>
      <t xml:space="preserve">Рубашка ПОЛО с длинным рукавом. Подгибка по низу изделия и рукава на 4см. Воротник из контрастного материала , линия втачивания закрыта тесьмой. Застёжка на пуговицы. </t>
    </r>
  </si>
  <si>
    <t>1300</t>
  </si>
  <si>
    <t>84/158</t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</si>
  <si>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 :</t>
    </r>
    <r>
      <rPr>
        <rFont val="Cambria"/>
        <charset val="204"/>
        <family val="1"/>
        <color rgb="FF000000"/>
        <sz val="16"/>
      </rPr>
      <t xml:space="preserve"> КУЛИРНАЯ ГЛАДЬ </t>
    </r>
    <r>
      <rPr>
        <rFont val="Cambria"/>
        <charset val="204"/>
        <family val="1"/>
        <b val="true"/>
        <color rgb="FF000000"/>
        <sz val="16"/>
      </rPr>
      <t xml:space="preserve">                       Состав: </t>
    </r>
    <r>
      <rPr>
        <rFont val="Cambria"/>
        <charset val="204"/>
        <family val="1"/>
        <color rgb="FF000000"/>
        <sz val="16"/>
      </rPr>
      <t xml:space="preserve">95% хлопок,   </t>
    </r>
    <r>
      <rPr>
        <rFont val="Cambria"/>
        <charset val="204"/>
        <family val="1"/>
        <b val="true"/>
        <color rgb="FF000000"/>
        <sz val="16"/>
      </rPr>
      <t xml:space="preserve">                </t>
    </r>
    <r>
      <rPr>
        <rFont val="Cambria"/>
        <charset val="204"/>
        <family val="1"/>
        <color rgb="FF000000"/>
        <sz val="16"/>
      </rPr>
      <t xml:space="preserve"> 5% эластан                           </t>
    </r>
    <r>
      <rPr>
        <rFont val="Cambria"/>
        <charset val="204"/>
        <family val="1"/>
        <b val="true"/>
        <color rgb="FF000000"/>
        <sz val="16"/>
      </rPr>
      <t xml:space="preserve">Цвет: </t>
    </r>
    <r>
      <rPr>
        <rFont val="Cambria"/>
        <charset val="204"/>
        <family val="1"/>
        <color rgb="FF000000"/>
        <sz val="16"/>
      </rPr>
      <t xml:space="preserve">ТЕМНО-СИНИЙ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</t>
    </r>
    <r>
      <rPr>
        <rFont val="Cambria"/>
        <charset val="204"/>
        <family val="1"/>
        <color rgb="FF000000"/>
        <sz val="16"/>
      </rPr>
      <t xml:space="preserve">Рубашка ПОЛО с длинным рукавом. Подгибка по низу изделия и рукава на 4см. Воротник из контрастного материала , линия втачивания закрыта тесьмой. Застёжка на пуговицы. 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</si>
  <si>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 : </t>
    </r>
    <r>
      <rPr>
        <rFont val="Cambria"/>
        <charset val="204"/>
        <family val="1"/>
        <color rgb="FF000000"/>
        <sz val="16"/>
      </rPr>
      <t xml:space="preserve">КУЛИРНАЯ ГЛАДЬ  </t>
    </r>
    <r>
      <rPr>
        <rFont val="Cambria"/>
        <charset val="204"/>
        <family val="1"/>
        <b val="true"/>
        <color rgb="FF000000"/>
        <sz val="16"/>
      </rPr>
      <t xml:space="preserve">                      Состав: </t>
    </r>
    <r>
      <rPr>
        <rFont val="Cambria"/>
        <charset val="204"/>
        <family val="1"/>
        <color rgb="FF000000"/>
        <sz val="16"/>
      </rPr>
      <t xml:space="preserve">95% хлопок,</t>
    </r>
    <r>
      <rPr>
        <rFont val="Cambria"/>
        <charset val="204"/>
        <family val="1"/>
        <b val="true"/>
        <color rgb="FF000000"/>
        <sz val="16"/>
      </rPr>
      <t xml:space="preserve">                  </t>
    </r>
    <r>
      <rPr>
        <rFont val="Cambria"/>
        <charset val="204"/>
        <family val="1"/>
        <color rgb="FF000000"/>
        <sz val="16"/>
      </rPr>
      <t xml:space="preserve">  5% эластан                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   </t>
    </r>
    <r>
      <rPr>
        <rFont val="Cambria"/>
        <charset val="204"/>
        <family val="1"/>
        <color rgb="FF000000"/>
        <sz val="16"/>
      </rPr>
      <t xml:space="preserve">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</t>
    </r>
    <r>
      <rPr>
        <rFont val="Cambria"/>
        <charset val="204"/>
        <family val="1"/>
        <color rgb="FF000000"/>
        <sz val="16"/>
      </rPr>
      <t xml:space="preserve">Футболка ПОЛО с коротким рукавом. Подгибка по низу изделия на 4см., по рукаву на 2см. Воротник из контрастного материала, линия втачивания закрыта тесьмой. Застёжка на пуговицы.</t>
    </r>
  </si>
  <si>
    <t>1050</t>
  </si>
  <si>
    <r>
      <t xml:space="preserve"> </t>
    </r>
    <r>
      <rPr>
        <rFont val="Cambria"/>
        <charset val="204"/>
        <family val="1"/>
        <b val="true"/>
        <sz val="16"/>
      </rPr>
      <t xml:space="preserve">Ткань : </t>
    </r>
    <r>
      <rPr>
        <rFont val="Cambria"/>
        <charset val="204"/>
        <family val="1"/>
        <sz val="16"/>
      </rPr>
      <t xml:space="preserve">КУЛИРНАЯ ГЛАДЬ   </t>
    </r>
    <r>
      <rPr>
        <rFont val="Cambria"/>
        <charset val="204"/>
        <family val="1"/>
        <b val="true"/>
        <sz val="16"/>
      </rPr>
      <t xml:space="preserve">                     Состав: </t>
    </r>
    <r>
      <rPr>
        <rFont val="Cambria"/>
        <charset val="204"/>
        <family val="1"/>
        <sz val="16"/>
      </rPr>
      <t xml:space="preserve">95% хлопок, </t>
    </r>
    <r>
      <rPr>
        <rFont val="Cambria"/>
        <charset val="204"/>
        <family val="1"/>
        <b val="true"/>
        <sz val="16"/>
      </rPr>
      <t xml:space="preserve">                   </t>
    </r>
    <r>
      <rPr>
        <rFont val="Cambria"/>
        <charset val="204"/>
        <family val="1"/>
        <sz val="16"/>
      </rPr>
      <t xml:space="preserve">5% эластан                          Цвет: ТЕМНО- СИНИЙ                  </t>
    </r>
    <r>
      <rPr>
        <rFont val="Cambria"/>
        <charset val="204"/>
        <family val="1"/>
        <b val="true"/>
        <sz val="16"/>
      </rPr>
      <t xml:space="preserve">Описание: </t>
    </r>
    <r>
      <rPr>
        <rFont val="Cambria"/>
        <charset val="204"/>
        <family val="1"/>
        <sz val="16"/>
      </rPr>
      <t xml:space="preserve">Футболка ПОЛО с коротким рукавом. Подгибка по низу изделия на 4см., по рукаву на 2см. Воротник из контрастного материала, линия втачивания закрыта тесьмой. Застёжка на пуговицы.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</si>
  <si>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  КУЛИРНАЯ ГЛАДЬ  </t>
    </r>
    <r>
      <rPr>
        <rFont val="Cambria"/>
        <charset val="204"/>
        <family val="1"/>
        <b val="true"/>
        <color rgb="FF000000"/>
        <sz val="16"/>
      </rPr>
      <t xml:space="preserve">                     Состав:</t>
    </r>
    <r>
      <rPr>
        <rFont val="Cambria"/>
        <charset val="204"/>
        <family val="1"/>
        <color rgb="FF000000"/>
        <sz val="16"/>
      </rPr>
      <t xml:space="preserve"> 92% хлопок,                    8% эластан</t>
    </r>
    <r>
      <rPr>
        <rFont val="Cambria"/>
        <charset val="204"/>
        <family val="1"/>
        <b val="true"/>
        <color rgb="FF000000"/>
        <sz val="16"/>
      </rPr>
      <t xml:space="preserve">                         Цвет: СЕРЫЙ         Описание:   </t>
    </r>
    <r>
      <rPr>
        <rFont val="Cambria"/>
        <charset val="204"/>
        <family val="1"/>
        <color rgb="FF000000"/>
        <sz val="16"/>
      </rPr>
      <t xml:space="preserve">Поло прямого силуэта, застежка обтачная на три пуговицы. Рукав короткий , обработан манжетом. Кокетка на полочке и спинке.   </t>
    </r>
    <r>
      <rPr>
        <rFont val="Cambria"/>
        <charset val="204"/>
        <family val="1"/>
        <b val="true"/>
        <color rgb="FF000000"/>
        <sz val="16"/>
      </rPr>
      <t xml:space="preserve">    </t>
    </r>
  </si>
  <si>
    <r>
      <t xml:space="preserve">  Ткань :</t>
    </r>
    <r>
      <rPr>
        <rFont val="Cambria"/>
        <charset val="204"/>
        <family val="1"/>
        <color rgb="FF000000"/>
        <sz val="16"/>
      </rPr>
      <t xml:space="preserve"> КУЛИРНАЯ ГЛАДЬ   </t>
    </r>
    <r>
      <rPr>
        <rFont val="Cambria"/>
        <charset val="204"/>
        <family val="1"/>
        <b val="true"/>
        <color rgb="FF000000"/>
        <sz val="16"/>
      </rPr>
      <t xml:space="preserve">                     Состав:</t>
    </r>
    <r>
      <rPr>
        <rFont val="Cambria"/>
        <charset val="204"/>
        <family val="1"/>
        <color rgb="FF000000"/>
        <sz val="16"/>
      </rPr>
      <t xml:space="preserve"> 95% хлопок,                    5% эластан</t>
    </r>
    <r>
      <rPr>
        <rFont val="Cambria"/>
        <charset val="204"/>
        <family val="1"/>
        <b val="true"/>
        <color rgb="FF000000"/>
        <sz val="16"/>
      </rPr>
      <t xml:space="preserve">                  Цвет: ГОЛУБОЙ                 Описание:   </t>
    </r>
    <r>
      <rPr>
        <rFont val="Cambria"/>
        <charset val="204"/>
        <family val="1"/>
        <color rgb="FF000000"/>
        <sz val="16"/>
      </rPr>
      <t xml:space="preserve">Поло прямого силуэта с  застежкой на три пуговицы. Рукав короткий, обработан рибаной. Кокетка на полочке и спинке проходит ниже проймы.   </t>
    </r>
    <r>
      <rPr>
        <rFont val="Cambria"/>
        <charset val="204"/>
        <family val="1"/>
        <b val="true"/>
        <color rgb="FF000000"/>
        <sz val="16"/>
      </rPr>
      <t xml:space="preserve">    </t>
    </r>
  </si>
  <si>
    <r>
      <t xml:space="preserve">  Ткань :</t>
    </r>
    <r>
      <rPr>
        <rFont val="Cambria"/>
        <charset val="204"/>
        <family val="1"/>
        <color rgb="FF000000"/>
        <sz val="16"/>
      </rPr>
      <t xml:space="preserve"> КУЛИРНАЯ ГЛАДЬ   </t>
    </r>
    <r>
      <rPr>
        <rFont val="Cambria"/>
        <charset val="204"/>
        <family val="1"/>
        <b val="true"/>
        <color rgb="FF000000"/>
        <sz val="16"/>
      </rPr>
      <t xml:space="preserve">                     Состав:</t>
    </r>
    <r>
      <rPr>
        <rFont val="Cambria"/>
        <charset val="204"/>
        <family val="1"/>
        <color rgb="FF000000"/>
        <sz val="16"/>
      </rPr>
      <t xml:space="preserve"> 95% хлопок,                    5% эластан</t>
    </r>
    <r>
      <rPr>
        <rFont val="Cambria"/>
        <charset val="204"/>
        <family val="1"/>
        <b val="true"/>
        <color rgb="FF000000"/>
        <sz val="16"/>
      </rPr>
      <t xml:space="preserve">                 Цвет: ТЕМНО-СИНИЙ                     Описание:  </t>
    </r>
    <r>
      <rPr>
        <rFont val="Cambria"/>
        <charset val="204"/>
        <family val="1"/>
        <color rgb="FF000000"/>
        <sz val="16"/>
      </rPr>
      <t xml:space="preserve">Поло с длинным рукавом прямого полуприталенного силуэта. Застежка на 3 пуговицы, кокетка по полочке и спинке, карман с листочкой. 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</si>
  <si>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</t>
    </r>
    <r>
      <rPr>
        <rFont val="Cambria"/>
        <charset val="204"/>
        <family val="1"/>
        <color rgb="FF000000"/>
        <sz val="16"/>
      </rPr>
      <t xml:space="preserve"> : КУЛИРНАЯ ГЛАДЬ                       </t>
    </r>
    <r>
      <rPr>
        <rFont val="Cambria"/>
        <charset val="204"/>
        <family val="1"/>
        <b val="true"/>
        <color rgb="FF000000"/>
        <sz val="16"/>
      </rPr>
      <t xml:space="preserve"> Состав</t>
    </r>
    <r>
      <rPr>
        <rFont val="Cambria"/>
        <charset val="204"/>
        <family val="1"/>
        <color rgb="FF000000"/>
        <sz val="16"/>
      </rPr>
      <t xml:space="preserve">: 95% хлопок,                    5% эластан                       Цвет: </t>
    </r>
    <r>
      <rPr>
        <rFont val="Cambria"/>
        <charset val="204"/>
        <family val="1"/>
        <b val="true"/>
        <color rgb="FF000000"/>
        <sz val="16"/>
      </rPr>
      <t xml:space="preserve">СИНИЙ  </t>
    </r>
    <r>
      <rPr>
        <rFont val="Cambria"/>
        <charset val="204"/>
        <family val="1"/>
        <color rgb="FF000000"/>
        <sz val="16"/>
      </rPr>
      <t xml:space="preserve">    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 </t>
    </r>
    <r>
      <rPr>
        <rFont val="Cambria"/>
        <charset val="204"/>
        <family val="1"/>
        <color rgb="FF000000"/>
        <sz val="16"/>
      </rPr>
      <t xml:space="preserve">Поло с длинным рукавом, застежка на четыре пуговицы, воротник стойка, разрезы в боковых          швах. Между стойкой и горловиной, рукавом и манжетом кант.                        </t>
    </r>
  </si>
  <si>
    <r>
      <t xml:space="preserve">НОВИНКА!!!      </t>
    </r>
    <r>
      <rPr>
        <rFont val="Cambria"/>
        <charset val="204"/>
        <family val="1"/>
        <color rgb="FF000000"/>
        <sz val="16"/>
      </rPr>
      <t xml:space="preserve">           </t>
    </r>
    <r>
      <rPr>
        <rFont val="Cambria"/>
        <charset val="204"/>
        <family val="1"/>
        <b val="true"/>
        <color rgb="FF000000"/>
        <sz val="16"/>
      </rPr>
      <t xml:space="preserve">Ткань</t>
    </r>
    <r>
      <rPr>
        <rFont val="Cambria"/>
        <charset val="204"/>
        <family val="1"/>
        <color rgb="FF000000"/>
        <sz val="16"/>
      </rPr>
      <t xml:space="preserve"> : КУЛИРНАЯ ГЛАДЬ                       </t>
    </r>
    <r>
      <rPr>
        <rFont val="Cambria"/>
        <charset val="204"/>
        <family val="1"/>
        <b val="true"/>
        <color rgb="FF000000"/>
        <sz val="16"/>
      </rPr>
      <t xml:space="preserve"> Состав</t>
    </r>
    <r>
      <rPr>
        <rFont val="Cambria"/>
        <charset val="204"/>
        <family val="1"/>
        <color rgb="FF000000"/>
        <sz val="16"/>
      </rPr>
      <t xml:space="preserve">: 95% хлопок,                    5% эластан         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</t>
    </r>
    <r>
      <rPr>
        <rFont val="Cambria"/>
        <charset val="204"/>
        <family val="1"/>
        <color rgb="FF000000"/>
        <sz val="16"/>
      </rPr>
      <t xml:space="preserve">    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 </t>
    </r>
    <r>
      <rPr>
        <rFont val="Cambria"/>
        <charset val="204"/>
        <family val="1"/>
        <color rgb="FF000000"/>
        <sz val="16"/>
      </rPr>
      <t xml:space="preserve">Поло с длинным рукавом, застежка на четыре пуговицы, воротник стойка, разрезы в боковых          швах. Между стойкой и горловиной, рукавом и манжетом кант.                        </t>
    </r>
  </si>
  <si>
    <r>
      <t xml:space="preserve">623            </t>
    </r>
    <r>
      <rPr>
        <rFont val="Cambria"/>
        <charset val="204"/>
        <family val="1"/>
        <sz val="22"/>
      </rPr>
      <t xml:space="preserve">белый воротник</t>
    </r>
  </si>
  <si>
    <r>
      <t xml:space="preserve">ХИТ ПРОДАЖ!              </t>
    </r>
    <r>
      <rPr>
        <rFont val="Cambria"/>
        <charset val="204"/>
        <family val="1"/>
        <b val="true"/>
        <color rgb="FF000000"/>
        <sz val="16"/>
      </rPr>
      <t xml:space="preserve">Ткань : </t>
    </r>
    <r>
      <rPr>
        <rFont val="Cambria"/>
        <charset val="204"/>
        <family val="1"/>
        <color rgb="FF000000"/>
        <sz val="16"/>
      </rPr>
      <t xml:space="preserve">КУЛИРНАЯ ГЛАДЬ</t>
    </r>
    <r>
      <rPr>
        <rFont val="Cambria"/>
        <charset val="204"/>
        <family val="1"/>
        <b val="true"/>
        <color rgb="FF000000"/>
        <sz val="16"/>
      </rPr>
      <t xml:space="preserve">                        Состав: </t>
    </r>
    <r>
      <rPr>
        <rFont val="Cambria"/>
        <charset val="204"/>
        <family val="1"/>
        <color rgb="FF000000"/>
        <sz val="16"/>
      </rPr>
      <t xml:space="preserve">95% хлопок,                    5% эластан.                                </t>
    </r>
    <r>
      <rPr>
        <rFont val="Cambria"/>
        <charset val="204"/>
        <family val="1"/>
        <b val="true"/>
        <color rgb="FF000000"/>
        <sz val="16"/>
      </rPr>
      <t xml:space="preserve">Качество пенье.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color rgb="FFFF0000"/>
        <sz val="16"/>
      </rPr>
      <t xml:space="preserve">                   </t>
    </r>
    <r>
      <rPr>
        <rFont val="Cambria"/>
        <charset val="204"/>
        <family val="1"/>
        <b val="true"/>
        <color rgb="FFFF0000"/>
        <sz val="16"/>
      </rPr>
      <t xml:space="preserve">         </t>
    </r>
    <r>
      <rPr>
        <rFont val="Cambria"/>
        <charset val="204"/>
        <family val="1"/>
        <b val="true"/>
        <sz val="16"/>
      </rPr>
      <t xml:space="preserve">Описание:   </t>
    </r>
    <r>
      <rPr>
        <rFont val="Cambria"/>
        <charset val="204"/>
        <family val="1"/>
        <color rgb="FF000000"/>
        <sz val="16"/>
      </rPr>
      <t xml:space="preserve">Поло с длинным втачным рукавом и вставкой с воротником контрастного цвета. По низу изделия и рукаву манжет, планка по горловине. Вырез до середины проймы.</t>
    </r>
  </si>
  <si>
    <r>
      <t xml:space="preserve">623  </t>
    </r>
    <r>
      <rPr>
        <rFont val="Cambria"/>
        <charset val="204"/>
        <family val="1"/>
        <sz val="22"/>
      </rPr>
      <t xml:space="preserve">голубой воротник</t>
    </r>
  </si>
  <si>
    <r>
      <t xml:space="preserve">ХИТ ПОРДАЖ!              </t>
    </r>
    <r>
      <rPr>
        <rFont val="Cambria"/>
        <charset val="204"/>
        <family val="1"/>
        <b val="true"/>
        <color rgb="FF000000"/>
        <sz val="16"/>
      </rPr>
      <t xml:space="preserve">Ткань : </t>
    </r>
    <r>
      <rPr>
        <rFont val="Cambria"/>
        <charset val="204"/>
        <family val="1"/>
        <color rgb="FF000000"/>
        <sz val="16"/>
      </rPr>
      <t xml:space="preserve">КУЛИРНАЯ ГЛАДЬ</t>
    </r>
    <r>
      <rPr>
        <rFont val="Cambria"/>
        <charset val="204"/>
        <family val="1"/>
        <b val="true"/>
        <color rgb="FF000000"/>
        <sz val="16"/>
      </rPr>
      <t xml:space="preserve">                        Состав: </t>
    </r>
    <r>
      <rPr>
        <rFont val="Cambria"/>
        <charset val="204"/>
        <family val="1"/>
        <color rgb="FF000000"/>
        <sz val="16"/>
      </rPr>
      <t xml:space="preserve">95% хлопок,</t>
    </r>
    <r>
      <rPr>
        <rFont val="Cambria"/>
        <charset val="204"/>
        <family val="1"/>
        <b val="true"/>
        <color rgb="FF000000"/>
        <sz val="16"/>
      </rPr>
      <t xml:space="preserve">                  </t>
    </r>
    <r>
      <rPr>
        <rFont val="Cambria"/>
        <charset val="204"/>
        <family val="1"/>
        <color rgb="FF000000"/>
        <sz val="16"/>
      </rPr>
      <t xml:space="preserve">  5% эластан                    </t>
    </r>
    <r>
      <rPr>
        <rFont val="Cambria"/>
        <charset val="204"/>
        <family val="1"/>
        <b val="true"/>
        <color rgb="FF000000"/>
        <sz val="16"/>
      </rPr>
      <t xml:space="preserve">Качество пенье</t>
    </r>
    <r>
      <rPr>
        <rFont val="Cambria"/>
        <charset val="204"/>
        <family val="1"/>
        <color rgb="FF000000"/>
        <sz val="16"/>
      </rPr>
      <t xml:space="preserve">.     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  </t>
    </r>
    <r>
      <rPr>
        <rFont val="Cambria"/>
        <charset val="204"/>
        <family val="1"/>
        <color rgb="FF000000"/>
        <sz val="16"/>
      </rPr>
      <t xml:space="preserve">Поло с длинным втачным рукавом и вставкой с воротником контрастного цвета. По низу изделия и рукаву манжет, планка по горловине. Вырез до середины проймы.</t>
    </r>
  </si>
  <si>
    <t>поло из ПИКЕ</t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</si>
  <si>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</t>
    </r>
    <r>
      <rPr>
        <rFont val="Cambria"/>
        <charset val="204"/>
        <family val="1"/>
        <b val="true"/>
        <color rgb="FF000000"/>
        <sz val="16"/>
      </rPr>
      <t xml:space="preserve">ПИКЕ     </t>
    </r>
    <r>
      <rPr>
        <rFont val="Cambria"/>
        <charset val="204"/>
        <family val="1"/>
        <color rgb="FF000000"/>
        <sz val="16"/>
      </rPr>
      <t xml:space="preserve">               </t>
    </r>
    <r>
      <rPr>
        <rFont val="Cambria"/>
        <charset val="204"/>
        <family val="1"/>
        <b val="true"/>
        <color rgb="FF000000"/>
        <sz val="16"/>
      </rPr>
      <t xml:space="preserve">   Состав</t>
    </r>
    <r>
      <rPr>
        <rFont val="Cambria"/>
        <charset val="204"/>
        <family val="1"/>
        <color rgb="FF000000"/>
        <sz val="16"/>
      </rPr>
      <t xml:space="preserve">:                         100% хлопок                    Цвет: </t>
    </r>
    <r>
      <rPr>
        <rFont val="Cambria"/>
        <charset val="204"/>
        <family val="1"/>
        <b val="true"/>
        <color rgb="FF000000"/>
        <sz val="16"/>
      </rPr>
      <t xml:space="preserve">БЕЛЫЙ </t>
    </r>
    <r>
      <rPr>
        <rFont val="Cambria"/>
        <charset val="204"/>
        <family val="1"/>
        <color rgb="FF000000"/>
        <sz val="16"/>
      </rPr>
      <t xml:space="preserve">    </t>
    </r>
    <r>
      <rPr>
        <rFont val="Cambria"/>
        <charset val="204"/>
        <family val="1"/>
        <b val="true"/>
        <color rgb="FF000000"/>
        <sz val="16"/>
      </rPr>
      <t xml:space="preserve">Описание: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</si>
  <si>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t>52/116</t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</si>
  <si>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</t>
    </r>
    <r>
      <rPr>
        <rFont val="Cambria"/>
        <charset val="204"/>
        <family val="1"/>
        <color rgb="FF000000"/>
        <sz val="16"/>
      </rPr>
      <t xml:space="preserve">:                                 100% хлопок              Цвет: </t>
    </r>
    <r>
      <rPr>
        <rFont val="Cambria"/>
        <charset val="204"/>
        <family val="1"/>
        <b val="true"/>
        <color rgb="FF000000"/>
        <sz val="16"/>
      </rPr>
      <t xml:space="preserve">СЕРЫЙ </t>
    </r>
    <r>
      <rPr>
        <rFont val="Cambria"/>
        <charset val="204"/>
        <family val="1"/>
        <color rgb="FF000000"/>
        <sz val="16"/>
      </rPr>
      <t xml:space="preserve">    </t>
    </r>
    <r>
      <rPr>
        <rFont val="Cambria"/>
        <charset val="204"/>
        <family val="1"/>
        <b val="true"/>
        <color rgb="FF000000"/>
        <sz val="16"/>
      </rPr>
      <t xml:space="preserve">Описание: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</si>
  <si>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Состав:</t>
    </r>
    <r>
      <rPr>
        <rFont val="Cambria"/>
        <charset val="204"/>
        <family val="1"/>
        <color rgb="FF000000"/>
        <sz val="16"/>
      </rPr>
      <t xml:space="preserve">                                 100% хлопок              Цвет: </t>
    </r>
    <r>
      <rPr>
        <rFont val="Cambria"/>
        <charset val="204"/>
        <family val="1"/>
        <b val="true"/>
        <color rgb="FF000000"/>
        <sz val="16"/>
      </rPr>
      <t xml:space="preserve">СИРЕНЕВЫЙ  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</si>
  <si>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</t>
    </r>
    <r>
      <rPr>
        <rFont val="Cambria"/>
        <charset val="204"/>
        <family val="1"/>
        <b val="true"/>
        <color rgb="FF000000"/>
        <sz val="16"/>
      </rPr>
      <t xml:space="preserve">   Состав</t>
    </r>
    <r>
      <rPr>
        <rFont val="Cambria"/>
        <charset val="204"/>
        <family val="1"/>
        <color rgb="FF000000"/>
        <sz val="16"/>
      </rPr>
      <t xml:space="preserve">                           100% хлопок                Цвет: </t>
    </r>
    <r>
      <rPr>
        <rFont val="Cambria"/>
        <charset val="204"/>
        <family val="1"/>
        <b val="true"/>
        <color rgb="FF000000"/>
        <sz val="16"/>
      </rPr>
      <t xml:space="preserve">САХАРНАЯ ВАТА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</si>
  <si>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</t>
    </r>
    <r>
      <rPr>
        <rFont val="Cambria"/>
        <charset val="204"/>
        <family val="1"/>
        <color rgb="FF000000"/>
        <sz val="16"/>
      </rPr>
      <t xml:space="preserve">:                                100% хлопок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 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               </t>
    </r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</si>
  <si>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</t>
    </r>
    <r>
      <rPr>
        <rFont val="Cambria"/>
        <charset val="204"/>
        <family val="1"/>
        <b val="true"/>
        <color rgb="FF000000"/>
        <sz val="16"/>
      </rPr>
      <t xml:space="preserve">   Состав</t>
    </r>
    <r>
      <rPr>
        <rFont val="Cambria"/>
        <charset val="204"/>
        <family val="1"/>
        <color rgb="FF000000"/>
        <sz val="16"/>
      </rPr>
      <t xml:space="preserve">:                                100% хлопок                    Цвет: </t>
    </r>
    <r>
      <rPr>
        <rFont val="Cambria"/>
        <charset val="204"/>
        <family val="1"/>
        <b val="true"/>
        <color rgb="FF000000"/>
        <sz val="16"/>
      </rPr>
      <t xml:space="preserve">НИАГАРА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</si>
  <si>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</t>
    </r>
    <r>
      <rPr>
        <rFont val="Cambria"/>
        <charset val="204"/>
        <family val="1"/>
        <color rgb="FF000000"/>
        <sz val="16"/>
      </rPr>
      <t xml:space="preserve">:                             100% хлопок                  Цвет: </t>
    </r>
    <r>
      <rPr>
        <rFont val="Cambria"/>
        <charset val="204"/>
        <family val="1"/>
        <b val="true"/>
        <color rgb="FF000000"/>
        <sz val="16"/>
      </rPr>
      <t xml:space="preserve">СИНИЙ    </t>
    </r>
    <r>
      <rPr>
        <rFont val="Cambria"/>
        <charset val="204"/>
        <family val="1"/>
        <color rgb="FF000000"/>
        <sz val="16"/>
      </rPr>
      <t xml:space="preserve">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</si>
  <si>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</t>
    </r>
    <r>
      <rPr>
        <rFont val="Cambria"/>
        <charset val="204"/>
        <family val="1"/>
        <color rgb="FF000000"/>
        <sz val="16"/>
      </rPr>
      <t xml:space="preserve">:                         100% хлопок                      Цвет: </t>
    </r>
    <r>
      <rPr>
        <rFont val="Cambria"/>
        <charset val="204"/>
        <family val="1"/>
        <b val="true"/>
        <color rgb="FF000000"/>
        <sz val="16"/>
      </rPr>
      <t xml:space="preserve">МОРСКАЯ ГЛУБИНА            </t>
    </r>
    <r>
      <rPr>
        <rFont val="Cambria"/>
        <charset val="204"/>
        <family val="1"/>
        <color rgb="FF000000"/>
        <sz val="16"/>
      </rPr>
      <t xml:space="preserve">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</si>
  <si>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Состав: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  Цвет:</t>
    </r>
    <r>
      <rPr>
        <rFont val="Cambria"/>
        <charset val="204"/>
        <family val="1"/>
        <b val="true"/>
        <color rgb="FF000000"/>
        <sz val="16"/>
      </rPr>
      <t xml:space="preserve"> ЧЕРНЫЙ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</si>
  <si>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Ткань</t>
    </r>
    <r>
      <rPr>
        <rFont val="Cambria"/>
        <charset val="204"/>
        <family val="1"/>
        <color rgb="FF000000"/>
        <sz val="16"/>
      </rPr>
      <t xml:space="preserve"> :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</t>
    </r>
    <r>
      <rPr>
        <rFont val="Cambria"/>
        <charset val="204"/>
        <family val="1"/>
        <color rgb="FF000000"/>
        <sz val="16"/>
      </rPr>
      <t xml:space="preserve">:                         100% хлопок                      Цвет: </t>
    </r>
    <r>
      <rPr>
        <rFont val="Cambria"/>
        <charset val="204"/>
        <family val="1"/>
        <b val="true"/>
        <color rgb="FF000000"/>
        <sz val="16"/>
      </rPr>
      <t xml:space="preserve">ЭВКАЛИПТ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Выполнена из трикотажа ПИКЕ. Застёжка на планку и пуговицы. Воротник отложной из основной ткани. Низ изделия и рукава обработан плоским швом.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</si>
  <si>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</t>
    </r>
    <r>
      <rPr>
        <rFont val="Cambria"/>
        <charset val="204"/>
        <family val="1"/>
        <b val="true"/>
        <color rgb="FF000000"/>
        <sz val="16"/>
      </rPr>
      <t xml:space="preserve">                    Состав: 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Цвет: </t>
    </r>
    <r>
      <rPr>
        <rFont val="Cambria"/>
        <charset val="204"/>
        <family val="1"/>
        <b val="true"/>
        <color rgb="FF000000"/>
        <sz val="16"/>
      </rPr>
      <t xml:space="preserve">БЕЛЫЙ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</si>
  <si>
    <t>56/122</t>
  </si>
  <si>
    <r>
      <t xml:space="preserve">Ткань:</t>
    </r>
    <r>
      <rPr>
        <rFont val="Cambria"/>
        <charset val="204"/>
        <family val="1"/>
        <color rgb="FF000000"/>
        <sz val="16"/>
      </rPr>
      <t xml:space="preserve"> ПИКЕ                       </t>
    </r>
    <r>
      <rPr>
        <rFont val="Cambria"/>
        <charset val="204"/>
        <family val="1"/>
        <b val="true"/>
        <color rgb="FF000000"/>
        <sz val="16"/>
      </rPr>
      <t xml:space="preserve">Состав:                                </t>
    </r>
    <r>
      <rPr>
        <rFont val="Cambria"/>
        <charset val="204"/>
        <family val="1"/>
        <color rgb="FF000000"/>
        <sz val="16"/>
      </rPr>
      <t xml:space="preserve"> 100% хлопок                      Цвет: </t>
    </r>
    <r>
      <rPr>
        <rFont val="Cambria"/>
        <charset val="204"/>
        <family val="1"/>
        <b val="true"/>
        <color rgb="FF000000"/>
        <sz val="16"/>
      </rPr>
      <t xml:space="preserve">СЕРЫЙ   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вязаный. Низ изделия и рукава обработан плоским швом 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</si>
  <si>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 </t>
    </r>
    <r>
      <rPr>
        <rFont val="Cambria"/>
        <charset val="204"/>
        <family val="1"/>
        <b val="true"/>
        <color rgb="FF000000"/>
        <sz val="16"/>
      </rPr>
      <t xml:space="preserve">                   Состав:   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      Цвет: </t>
    </r>
    <r>
      <rPr>
        <rFont val="Cambria"/>
        <charset val="204"/>
        <family val="1"/>
        <b val="true"/>
        <color rgb="FF000000"/>
        <sz val="16"/>
      </rPr>
      <t xml:space="preserve">ЖЕЛТЫЙ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</si>
  <si>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 </t>
    </r>
    <r>
      <rPr>
        <rFont val="Cambria"/>
        <charset val="204"/>
        <family val="1"/>
        <b val="true"/>
        <color rgb="FF000000"/>
        <sz val="16"/>
      </rPr>
      <t xml:space="preserve">                   Состав:  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  Цвет: </t>
    </r>
    <r>
      <rPr>
        <rFont val="Cambria"/>
        <charset val="204"/>
        <family val="1"/>
        <b val="true"/>
        <color rgb="FF000000"/>
        <sz val="16"/>
      </rPr>
      <t xml:space="preserve">ЭВКАЛИПТ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</si>
  <si>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</t>
    </r>
    <r>
      <rPr>
        <rFont val="Cambria"/>
        <charset val="204"/>
        <family val="1"/>
        <b val="true"/>
        <color rgb="FF000000"/>
        <sz val="16"/>
      </rPr>
      <t xml:space="preserve">                    Состав: 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Цвет: </t>
    </r>
    <r>
      <rPr>
        <rFont val="Cambria"/>
        <charset val="204"/>
        <family val="1"/>
        <b val="true"/>
        <color rgb="FF000000"/>
        <sz val="16"/>
      </rPr>
      <t xml:space="preserve">МЯТА   </t>
    </r>
    <r>
      <rPr>
        <rFont val="Cambria"/>
        <charset val="204"/>
        <family val="1"/>
        <color rgb="FF000000"/>
        <sz val="16"/>
      </rPr>
      <t xml:space="preserve">      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 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</si>
  <si>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</t>
    </r>
    <r>
      <rPr>
        <rFont val="Cambria"/>
        <charset val="204"/>
        <family val="1"/>
        <b val="true"/>
        <color rgb="FF000000"/>
        <sz val="16"/>
      </rPr>
      <t xml:space="preserve">                    Состав:                            </t>
    </r>
    <r>
      <rPr>
        <rFont val="Cambria"/>
        <charset val="204"/>
        <family val="1"/>
        <color rgb="FF000000"/>
        <sz val="16"/>
      </rPr>
      <t xml:space="preserve">100% хлопок              Цвет: </t>
    </r>
    <r>
      <rPr>
        <rFont val="Cambria"/>
        <charset val="204"/>
        <family val="1"/>
        <b val="true"/>
        <color rgb="FF000000"/>
        <sz val="16"/>
      </rPr>
      <t xml:space="preserve">БИРЮЗОВЫЙ</t>
    </r>
    <r>
      <rPr>
        <rFont val="Cambria"/>
        <charset val="204"/>
        <family val="1"/>
        <color rgb="FF000000"/>
        <sz val="16"/>
      </rPr>
      <t xml:space="preserve">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 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</si>
  <si>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 ПИКЕ  </t>
    </r>
    <r>
      <rPr>
        <rFont val="Cambria"/>
        <charset val="204"/>
        <family val="1"/>
        <b val="true"/>
        <color rgb="FF000000"/>
        <sz val="16"/>
      </rPr>
      <t xml:space="preserve">                     Состав: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  <r>
      <rPr>
        <rFont val="Cambria"/>
        <charset val="204"/>
        <family val="1"/>
        <b val="true"/>
        <color rgb="FF000000"/>
        <sz val="16"/>
      </rPr>
      <t xml:space="preserve"> 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</si>
  <si>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 ПИКЕ  </t>
    </r>
    <r>
      <rPr>
        <rFont val="Cambria"/>
        <charset val="204"/>
        <family val="1"/>
        <b val="true"/>
        <color rgb="FF000000"/>
        <sz val="16"/>
      </rPr>
      <t xml:space="preserve">                     Состав:                           </t>
    </r>
    <r>
      <rPr>
        <rFont val="Cambria"/>
        <charset val="204"/>
        <family val="1"/>
        <color rgb="FF000000"/>
        <sz val="16"/>
      </rPr>
      <t xml:space="preserve">100% хлопок                Цвет: </t>
    </r>
    <r>
      <rPr>
        <rFont val="Cambria"/>
        <charset val="204"/>
        <family val="1"/>
        <b val="true"/>
        <color rgb="FF000000"/>
        <sz val="16"/>
      </rPr>
      <t xml:space="preserve">НИАГАРА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</si>
  <si>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 ПИКЕ  </t>
    </r>
    <r>
      <rPr>
        <rFont val="Cambria"/>
        <charset val="204"/>
        <family val="1"/>
        <b val="true"/>
        <color rgb="FF000000"/>
        <sz val="16"/>
      </rPr>
      <t xml:space="preserve">                     Состав:                                 </t>
    </r>
    <r>
      <rPr>
        <rFont val="Cambria"/>
        <charset val="204"/>
        <family val="1"/>
        <color rgb="FF000000"/>
        <sz val="16"/>
      </rPr>
      <t xml:space="preserve">100% хлопок                     Цвет: </t>
    </r>
    <r>
      <rPr>
        <rFont val="Cambria"/>
        <charset val="204"/>
        <family val="1"/>
        <b val="true"/>
        <color rgb="FF000000"/>
        <sz val="16"/>
      </rPr>
      <t xml:space="preserve">СВЕТЛО-СИНИЙ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из основной ткани. Низ изделия и рукава обработан плоским швом</t>
    </r>
  </si>
  <si>
    <r>
      <t xml:space="preserve">Ткань:</t>
    </r>
    <r>
      <rPr>
        <rFont val="Cambria"/>
        <charset val="204"/>
        <family val="1"/>
        <color rgb="FF000000"/>
        <sz val="16"/>
      </rPr>
      <t xml:space="preserve"> ПИКЕ                     </t>
    </r>
    <r>
      <rPr>
        <rFont val="Cambria"/>
        <charset val="204"/>
        <family val="1"/>
        <b val="true"/>
        <color rgb="FF000000"/>
        <sz val="16"/>
      </rPr>
      <t xml:space="preserve">  Состав:</t>
    </r>
    <r>
      <rPr>
        <rFont val="Cambria"/>
        <charset val="204"/>
        <family val="1"/>
        <color rgb="FF000000"/>
        <sz val="16"/>
      </rPr>
      <t xml:space="preserve">                                   100% хлопок                  Цвет: </t>
    </r>
    <r>
      <rPr>
        <rFont val="Cambria"/>
        <charset val="204"/>
        <family val="1"/>
        <b val="true"/>
        <color rgb="FF000000"/>
        <sz val="16"/>
      </rPr>
      <t xml:space="preserve">СИНИЙ </t>
    </r>
    <r>
      <rPr>
        <rFont val="Cambria"/>
        <charset val="204"/>
        <family val="1"/>
        <color rgb="FF000000"/>
        <sz val="16"/>
      </rPr>
      <t xml:space="preserve">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</t>
    </r>
    <r>
      <rPr>
        <rFont val="Cambria"/>
        <charset val="204"/>
        <family val="1"/>
        <color rgb="FF000000"/>
        <sz val="16"/>
      </rPr>
      <t xml:space="preserve">Рубашка поло с коротким втачным рукавом. Застёжка на планку и пуговицы. Воротник отложной вязаный. Низ изделия и рукава обработан плоским швом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</si>
  <si>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   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</t>
    </r>
    <r>
      <rPr>
        <rFont val="Cambria"/>
        <charset val="204"/>
        <family val="1"/>
        <color rgb="FF000000"/>
        <sz val="16"/>
      </rPr>
      <t xml:space="preserve">:                  Хлопок 100%                      Цвет: </t>
    </r>
    <r>
      <rPr>
        <rFont val="Cambria"/>
        <charset val="204"/>
        <family val="1"/>
        <b val="true"/>
        <color rgb="FF000000"/>
        <sz val="16"/>
      </rPr>
      <t xml:space="preserve">БЕЛЫЙ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</si>
  <si>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</t>
    </r>
    <r>
      <rPr>
        <rFont val="Cambria"/>
        <charset val="204"/>
        <family val="1"/>
        <color rgb="FF000000"/>
        <sz val="16"/>
      </rPr>
      <t xml:space="preserve">:   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</t>
    </r>
    <r>
      <rPr>
        <rFont val="Cambria"/>
        <charset val="204"/>
        <family val="1"/>
        <color rgb="FF000000"/>
        <sz val="16"/>
      </rPr>
      <t xml:space="preserve">:                          Хлопок 100%        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  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</si>
  <si>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НОВИНКА !!!     </t>
    </r>
    <r>
      <rPr>
        <rFont val="Cambria"/>
        <charset val="204"/>
        <family val="1"/>
        <color rgb="FF000000"/>
        <sz val="16"/>
      </rPr>
      <t xml:space="preserve">               </t>
    </r>
    <r>
      <rPr>
        <rFont val="Cambria"/>
        <charset val="204"/>
        <family val="1"/>
        <b val="true"/>
        <color rgb="FF000000"/>
        <sz val="16"/>
      </rPr>
      <t xml:space="preserve">Ткань </t>
    </r>
    <r>
      <rPr>
        <rFont val="Cambria"/>
        <charset val="204"/>
        <family val="1"/>
        <color rgb="FF000000"/>
        <sz val="16"/>
      </rPr>
      <t xml:space="preserve">:   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</t>
    </r>
    <r>
      <rPr>
        <rFont val="Cambria"/>
        <charset val="204"/>
        <family val="1"/>
        <color rgb="FF000000"/>
        <sz val="16"/>
      </rPr>
      <t xml:space="preserve">:                         Хлопок 100%                   Цвет: </t>
    </r>
    <r>
      <rPr>
        <rFont val="Cambria"/>
        <charset val="204"/>
        <family val="1"/>
        <b val="true"/>
        <color rgb="FF000000"/>
        <sz val="16"/>
      </rPr>
      <t xml:space="preserve">СНЕЖНАЯ МЯТА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</si>
  <si>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Хлопок 100%               Цвет: </t>
    </r>
    <r>
      <rPr>
        <rFont val="Cambria"/>
        <charset val="204"/>
        <family val="1"/>
        <b val="true"/>
        <color rgb="FF000000"/>
        <sz val="16"/>
      </rPr>
      <t xml:space="preserve">ДЖИНС </t>
    </r>
    <r>
      <rPr>
        <rFont val="Cambria"/>
        <charset val="204"/>
        <family val="1"/>
        <color rgb="FF000000"/>
        <sz val="16"/>
      </rPr>
      <t xml:space="preserve">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</t>
    </r>
    <r>
      <rPr>
        <rFont val="Cambria"/>
        <charset val="204"/>
        <family val="1"/>
        <b val="true"/>
        <color rgb="FF000000"/>
        <sz val="16"/>
      </rPr>
      <t xml:space="preserve">Воротник отложной вязаный. </t>
    </r>
    <r>
      <rPr>
        <rFont val="Cambria"/>
        <charset val="204"/>
        <family val="1"/>
        <color rgb="FF000000"/>
        <sz val="16"/>
      </rPr>
      <t xml:space="preserve">Низ изделия и рукава обработан плоским швом.</t>
    </r>
  </si>
  <si>
    <r>
      <t xml:space="preserve">НОВИНКА !!! </t>
    </r>
    <r>
      <rPr>
        <rFont val="Cambria"/>
        <charset val="204"/>
        <family val="1"/>
        <color rgb="FF000000"/>
        <sz val="16"/>
      </rPr>
      <t xml:space="preserve">                   </t>
    </r>
    <r>
      <rPr>
        <rFont val="Cambria"/>
        <charset val="204"/>
        <family val="1"/>
        <b val="true"/>
        <color rgb="FF000000"/>
        <sz val="16"/>
      </rPr>
      <t xml:space="preserve">Ткань : 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Хлопок 100%                      Цвет: </t>
    </r>
    <r>
      <rPr>
        <rFont val="Cambria"/>
        <charset val="204"/>
        <family val="1"/>
        <b val="true"/>
        <color rgb="FF000000"/>
        <sz val="16"/>
      </rPr>
      <t xml:space="preserve">МОРСКАЯ ГЛУБИНА             </t>
    </r>
    <r>
      <rPr>
        <rFont val="Cambria"/>
        <charset val="204"/>
        <family val="1"/>
        <color rgb="FF000000"/>
        <sz val="16"/>
      </rPr>
      <t xml:space="preserve"> 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</t>
    </r>
    <r>
      <rPr>
        <rFont val="Cambria"/>
        <charset val="204"/>
        <family val="1"/>
        <b val="true"/>
        <color rgb="FF000000"/>
        <sz val="16"/>
      </rPr>
      <t xml:space="preserve">Воротник отложной вязаный. </t>
    </r>
    <r>
      <rPr>
        <rFont val="Cambria"/>
        <charset val="204"/>
        <family val="1"/>
        <color rgb="FF000000"/>
        <sz val="16"/>
      </rPr>
      <t xml:space="preserve">Низ изделия и рукава обработан плоским швом.</t>
    </r>
  </si>
  <si>
    <r>
      <t xml:space="preserve">Ткань : 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Хлопок 100%                  Цвет: </t>
    </r>
    <r>
      <rPr>
        <rFont val="Cambria"/>
        <charset val="204"/>
        <family val="1"/>
        <b val="true"/>
        <color rgb="FF000000"/>
        <sz val="16"/>
      </rPr>
      <t xml:space="preserve">СИНИЙ    </t>
    </r>
    <r>
      <rPr>
        <rFont val="Cambria"/>
        <charset val="204"/>
        <family val="1"/>
        <color rgb="FF000000"/>
        <sz val="16"/>
      </rPr>
      <t xml:space="preserve">    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</t>
    </r>
    <r>
      <rPr>
        <rFont val="Cambria"/>
        <charset val="204"/>
        <family val="1"/>
        <color rgb="FF000000"/>
        <sz val="16"/>
      </rPr>
      <t xml:space="preserve">Рубашка поло с длинным втачным рукавом. Застёжка на планку и пуговицы. </t>
    </r>
    <r>
      <rPr>
        <rFont val="Cambria"/>
        <charset val="204"/>
        <family val="1"/>
        <b val="true"/>
        <color rgb="FF000000"/>
        <sz val="16"/>
      </rPr>
      <t xml:space="preserve">Воротник отложной вязаный. </t>
    </r>
    <r>
      <rPr>
        <rFont val="Cambria"/>
        <charset val="204"/>
        <family val="1"/>
        <color rgb="FF000000"/>
        <sz val="16"/>
      </rPr>
      <t xml:space="preserve">Низ изделия и рукава обработан плоским швом.</t>
    </r>
  </si>
  <si>
    <r>
      <t xml:space="preserve">Ткань </t>
    </r>
    <r>
      <rPr>
        <rFont val="Cambria"/>
        <charset val="204"/>
        <family val="1"/>
        <color rgb="FF000000"/>
        <sz val="16"/>
      </rPr>
      <t xml:space="preserve">:    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</t>
    </r>
    <r>
      <rPr>
        <rFont val="Cambria"/>
        <charset val="204"/>
        <family val="1"/>
        <color rgb="FF000000"/>
        <sz val="16"/>
      </rPr>
      <t xml:space="preserve">:                         Хлопок 100%                     Цвет: </t>
    </r>
    <r>
      <rPr>
        <rFont val="Cambria"/>
        <charset val="204"/>
        <family val="1"/>
        <b val="true"/>
        <color rgb="FF000000"/>
        <sz val="16"/>
      </rPr>
      <t xml:space="preserve">СЕРЫЙ      </t>
    </r>
    <r>
      <rPr>
        <rFont val="Cambria"/>
        <charset val="204"/>
        <family val="1"/>
        <color rgb="FF000000"/>
        <sz val="16"/>
      </rPr>
      <t xml:space="preserve">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Рубашка поло с длинным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</si>
  <si>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НОВИНКА !!!       </t>
    </r>
    <r>
      <rPr>
        <rFont val="Cambria"/>
        <charset val="204"/>
        <family val="1"/>
        <color rgb="FF000000"/>
        <sz val="16"/>
      </rPr>
      <t xml:space="preserve">             </t>
    </r>
    <r>
      <rPr>
        <rFont val="Cambria"/>
        <charset val="204"/>
        <family val="1"/>
        <b val="true"/>
        <color rgb="FF000000"/>
        <sz val="16"/>
      </rPr>
      <t xml:space="preserve">Ткань </t>
    </r>
    <r>
      <rPr>
        <rFont val="Cambria"/>
        <charset val="204"/>
        <family val="1"/>
        <color rgb="FF000000"/>
        <sz val="16"/>
      </rPr>
      <t xml:space="preserve">: 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</t>
    </r>
    <r>
      <rPr>
        <rFont val="Cambria"/>
        <charset val="204"/>
        <family val="1"/>
        <color rgb="FF000000"/>
        <sz val="16"/>
      </rPr>
      <t xml:space="preserve">:                         Хлопок 100%                  Цвет: </t>
    </r>
    <r>
      <rPr>
        <rFont val="Cambria"/>
        <charset val="204"/>
        <family val="1"/>
        <b val="true"/>
        <color rgb="FF000000"/>
        <sz val="16"/>
      </rPr>
      <t xml:space="preserve">МИЛИТАРИ  </t>
    </r>
    <r>
      <rPr>
        <rFont val="Cambria"/>
        <charset val="204"/>
        <family val="1"/>
        <color rgb="FF000000"/>
        <sz val="16"/>
      </rPr>
      <t xml:space="preserve">   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Рубашка поло с длинным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</si>
  <si>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 Ткань :</t>
    </r>
    <r>
      <rPr>
        <rFont val="Cambria"/>
        <charset val="204"/>
        <family val="1"/>
        <color rgb="FF000000"/>
        <sz val="16"/>
      </rPr>
      <t xml:space="preserve">   ПИКЕ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       Материал:</t>
    </r>
    <r>
      <rPr>
        <rFont val="Cambria"/>
        <charset val="204"/>
        <family val="1"/>
        <color rgb="FF000000"/>
        <sz val="16"/>
      </rPr>
      <t xml:space="preserve">                        Хлопок 100%                 Цвет: </t>
    </r>
    <r>
      <rPr>
        <rFont val="Cambria"/>
        <charset val="204"/>
        <family val="1"/>
        <b val="true"/>
        <color rgb="FF000000"/>
        <sz val="16"/>
      </rPr>
      <t xml:space="preserve">ГОЛУБОЙ</t>
    </r>
    <r>
      <rPr>
        <rFont val="Cambria"/>
        <charset val="204"/>
        <family val="1"/>
        <color rgb="FF000000"/>
        <sz val="16"/>
      </rPr>
      <t xml:space="preserve">                 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</t>
    </r>
    <r>
      <rPr>
        <rFont val="Cambria"/>
        <charset val="204"/>
        <family val="1"/>
        <color rgb="FF000000"/>
        <sz val="16"/>
      </rPr>
      <t xml:space="preserve">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</si>
  <si>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 Материал:</t>
    </r>
    <r>
      <rPr>
        <rFont val="Cambria"/>
        <charset val="204"/>
        <family val="1"/>
        <color rgb="FF000000"/>
        <sz val="16"/>
      </rPr>
      <t xml:space="preserve">               Хлопок 100%              Цвет: </t>
    </r>
    <r>
      <rPr>
        <rFont val="Cambria"/>
        <charset val="204"/>
        <family val="1"/>
        <b val="true"/>
        <color rgb="FF000000"/>
        <sz val="16"/>
      </rPr>
      <t xml:space="preserve">МЯТА  </t>
    </r>
    <r>
      <rPr>
        <rFont val="Cambria"/>
        <charset val="204"/>
        <family val="1"/>
        <color rgb="FF000000"/>
        <sz val="16"/>
      </rPr>
      <t xml:space="preserve">              </t>
    </r>
    <r>
      <rPr>
        <rFont val="Cambria"/>
        <charset val="204"/>
        <family val="1"/>
        <b val="true"/>
        <color rgb="FF000000"/>
        <sz val="16"/>
      </rPr>
      <t xml:space="preserve">      Описание:</t>
    </r>
    <r>
      <rPr>
        <rFont val="Cambria"/>
        <charset val="204"/>
        <family val="1"/>
        <color rgb="FF000000"/>
        <sz val="16"/>
      </rPr>
      <t xml:space="preserve">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</si>
  <si>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                     </t>
    </r>
    <r>
      <rPr>
        <rFont val="Cambria"/>
        <charset val="204"/>
        <family val="1"/>
        <color rgb="FF000000"/>
        <sz val="16"/>
      </rPr>
      <t xml:space="preserve">Хлопок 100%                    Цвет:</t>
    </r>
    <r>
      <rPr>
        <rFont val="Cambria"/>
        <charset val="204"/>
        <family val="1"/>
        <b val="true"/>
        <color rgb="FF000000"/>
        <sz val="16"/>
      </rPr>
      <t xml:space="preserve"> СИНИЙ       </t>
    </r>
    <r>
      <rPr>
        <rFont val="Cambria"/>
        <charset val="204"/>
        <family val="1"/>
        <color rgb="FF000000"/>
        <sz val="16"/>
      </rPr>
      <t xml:space="preserve">                    </t>
    </r>
    <r>
      <rPr>
        <rFont val="Cambria"/>
        <charset val="204"/>
        <family val="1"/>
        <b val="true"/>
        <color rgb="FF000000"/>
        <sz val="16"/>
      </rPr>
      <t xml:space="preserve">  Описание:</t>
    </r>
    <r>
      <rPr>
        <rFont val="Cambria"/>
        <charset val="204"/>
        <family val="1"/>
        <color rgb="FF000000"/>
        <sz val="16"/>
      </rPr>
      <t xml:space="preserve">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</si>
  <si>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               </t>
    </r>
    <r>
      <rPr>
        <rFont val="Cambria"/>
        <charset val="204"/>
        <family val="1"/>
        <color rgb="FF000000"/>
        <sz val="16"/>
      </rPr>
      <t xml:space="preserve">Хлопок 100%              Цвет: </t>
    </r>
    <r>
      <rPr>
        <rFont val="Cambria"/>
        <charset val="204"/>
        <family val="1"/>
        <b val="true"/>
        <color rgb="FF000000"/>
        <sz val="16"/>
      </rPr>
      <t xml:space="preserve">СЕРЫЙ      </t>
    </r>
    <r>
      <rPr>
        <rFont val="Cambria"/>
        <charset val="204"/>
        <family val="1"/>
        <color rgb="FF000000"/>
        <sz val="16"/>
      </rPr>
      <t xml:space="preserve">                          </t>
    </r>
    <r>
      <rPr>
        <rFont val="Cambria"/>
        <charset val="204"/>
        <family val="1"/>
        <b val="true"/>
        <color rgb="FF000000"/>
        <sz val="16"/>
      </rPr>
      <t xml:space="preserve">   Описание: </t>
    </r>
    <r>
      <rPr>
        <rFont val="Cambria"/>
        <charset val="204"/>
        <family val="1"/>
        <color rgb="FF000000"/>
        <sz val="16"/>
      </rPr>
      <t xml:space="preserve">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</si>
  <si>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Ткань :</t>
    </r>
    <r>
      <rPr>
        <rFont val="Cambria"/>
        <charset val="204"/>
        <family val="1"/>
        <color rgb="FF000000"/>
        <sz val="16"/>
      </rPr>
      <t xml:space="preserve">ПИКЕ 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Хлопок 100%                     Цвет: </t>
    </r>
    <r>
      <rPr>
        <rFont val="Cambria"/>
        <charset val="204"/>
        <family val="1"/>
        <b val="true"/>
        <color rgb="FF000000"/>
        <sz val="16"/>
      </rPr>
      <t xml:space="preserve">СИРЕНЕВЫЙ</t>
    </r>
    <r>
      <rPr>
        <rFont val="Cambria"/>
        <charset val="204"/>
        <family val="1"/>
        <color rgb="FF000000"/>
        <sz val="16"/>
      </rPr>
      <t xml:space="preserve">                  </t>
    </r>
    <r>
      <rPr>
        <rFont val="Cambria"/>
        <charset val="204"/>
        <family val="1"/>
        <b val="true"/>
        <color rgb="FF000000"/>
        <sz val="16"/>
      </rPr>
      <t xml:space="preserve"> Описание:</t>
    </r>
    <r>
      <rPr>
        <rFont val="Cambria"/>
        <charset val="204"/>
        <family val="1"/>
        <color rgb="FF000000"/>
        <sz val="16"/>
      </rPr>
      <t xml:space="preserve"> 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</si>
  <si>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t>617 длинный рукав</t>
  </si>
  <si>
    <r>
      <t xml:space="preserve"> Премиум качество.  </t>
    </r>
    <r>
      <rPr>
        <rFont val="Cambria"/>
        <charset val="204"/>
        <family val="1"/>
        <b val="true"/>
        <sz val="14"/>
      </rPr>
      <t xml:space="preserve">                       Ткань: </t>
    </r>
    <r>
      <rPr>
        <rFont val="Cambria"/>
        <charset val="204"/>
        <family val="1"/>
        <sz val="14"/>
      </rPr>
      <t xml:space="preserve">ПИКЕ                      </t>
    </r>
    <r>
      <rPr>
        <rFont val="Cambria"/>
        <charset val="204"/>
        <family val="1"/>
        <b val="true"/>
        <sz val="14"/>
      </rPr>
      <t xml:space="preserve">Состав:                            </t>
    </r>
    <r>
      <rPr>
        <rFont val="Cambria"/>
        <charset val="204"/>
        <family val="1"/>
        <sz val="14"/>
      </rPr>
      <t xml:space="preserve">       92% хлопок,                                8% эластан                              Цвет: </t>
    </r>
    <r>
      <rPr>
        <rFont val="Cambria"/>
        <charset val="204"/>
        <family val="1"/>
        <b val="true"/>
        <sz val="14"/>
      </rPr>
      <t xml:space="preserve">ГОЛУБОЙ    </t>
    </r>
    <r>
      <rPr>
        <rFont val="Cambria"/>
        <charset val="204"/>
        <family val="1"/>
        <sz val="14"/>
      </rPr>
      <t xml:space="preserve">         </t>
    </r>
    <r>
      <rPr>
        <rFont val="Cambria"/>
        <charset val="204"/>
        <family val="1"/>
        <b val="true"/>
        <sz val="14"/>
      </rPr>
      <t xml:space="preserve">Описание:                          </t>
    </r>
    <r>
      <rPr>
        <rFont val="Cambria"/>
        <charset val="204"/>
        <family val="1"/>
        <sz val="14"/>
      </rPr>
      <t xml:space="preserve"> Поло для мальчика прямого силуэта. Низ боковых швов оформлен разрезами. Рукав втачной длинный,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</si>
  <si>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t>1120</t>
  </si>
  <si>
    <t>1200</t>
  </si>
  <si>
    <r>
      <t xml:space="preserve"> Премиум качество.    </t>
    </r>
    <r>
      <rPr>
        <rFont val="Cambria"/>
        <charset val="204"/>
        <family val="1"/>
        <b val="true"/>
        <sz val="14"/>
      </rPr>
      <t xml:space="preserve">Ткань: </t>
    </r>
    <r>
      <rPr>
        <rFont val="Cambria"/>
        <charset val="204"/>
        <family val="1"/>
        <sz val="14"/>
      </rPr>
      <t xml:space="preserve">ПИКЕ                      </t>
    </r>
    <r>
      <rPr>
        <rFont val="Cambria"/>
        <charset val="204"/>
        <family val="1"/>
        <b val="true"/>
        <sz val="14"/>
      </rPr>
      <t xml:space="preserve">Состав:                            </t>
    </r>
    <r>
      <rPr>
        <rFont val="Cambria"/>
        <charset val="204"/>
        <family val="1"/>
        <sz val="14"/>
      </rPr>
      <t xml:space="preserve">       92% хлопок,                                8% эластан                               Цвет:</t>
    </r>
    <r>
      <rPr>
        <rFont val="Cambria"/>
        <charset val="204"/>
        <family val="1"/>
        <b val="true"/>
        <sz val="14"/>
      </rPr>
      <t xml:space="preserve"> ДЕНИМ   </t>
    </r>
    <r>
      <rPr>
        <rFont val="Cambria"/>
        <charset val="204"/>
        <family val="1"/>
        <sz val="14"/>
      </rPr>
      <t xml:space="preserve">              </t>
    </r>
    <r>
      <rPr>
        <rFont val="Cambria"/>
        <charset val="204"/>
        <family val="1"/>
        <b val="true"/>
        <sz val="14"/>
      </rPr>
      <t xml:space="preserve">Описание:                          </t>
    </r>
    <r>
      <rPr>
        <rFont val="Cambria"/>
        <charset val="204"/>
        <family val="1"/>
        <sz val="14"/>
      </rPr>
      <t xml:space="preserve"> Поло для мальчика прямого силуэта. Низ боковых швов оформлен разрезами. Рукав втачной длинный,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</si>
  <si>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r>
      <t xml:space="preserve"> Премиум качество.   </t>
    </r>
    <r>
      <rPr>
        <rFont val="Cambria"/>
        <charset val="204"/>
        <family val="1"/>
        <b val="true"/>
        <sz val="14"/>
      </rPr>
      <t xml:space="preserve"> Ткань: </t>
    </r>
    <r>
      <rPr>
        <rFont val="Cambria"/>
        <charset val="204"/>
        <family val="1"/>
        <sz val="14"/>
      </rPr>
      <t xml:space="preserve">ПИКЕ                                    </t>
    </r>
    <r>
      <rPr>
        <rFont val="Cambria"/>
        <charset val="204"/>
        <family val="1"/>
        <b val="true"/>
        <sz val="14"/>
      </rPr>
      <t xml:space="preserve">Состав:                            </t>
    </r>
    <r>
      <rPr>
        <rFont val="Cambria"/>
        <charset val="204"/>
        <family val="1"/>
        <sz val="14"/>
      </rPr>
      <t xml:space="preserve">       92% хлопок,                                8% эластан                        Цвет: </t>
    </r>
    <r>
      <rPr>
        <rFont val="Cambria"/>
        <charset val="204"/>
        <family val="1"/>
        <b val="true"/>
        <sz val="14"/>
      </rPr>
      <t xml:space="preserve">СВЕТЛО-СЕРЫЙ       </t>
    </r>
    <r>
      <rPr>
        <rFont val="Cambria"/>
        <charset val="204"/>
        <family val="1"/>
        <sz val="14"/>
      </rPr>
      <t xml:space="preserve">             </t>
    </r>
    <r>
      <rPr>
        <rFont val="Cambria"/>
        <charset val="204"/>
        <family val="1"/>
        <b val="true"/>
        <sz val="14"/>
      </rPr>
      <t xml:space="preserve">Описание:                          </t>
    </r>
    <r>
      <rPr>
        <rFont val="Cambria"/>
        <charset val="204"/>
        <family val="1"/>
        <sz val="14"/>
      </rPr>
      <t xml:space="preserve"> Поло для мальчика прямого силуэта. Низ боковых швов оформлен разрезами. Рукав втачной длинный,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</si>
  <si>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r>
      <t xml:space="preserve"> Премиум качество.</t>
    </r>
    <r>
      <rPr>
        <rFont val="Cambria"/>
        <charset val="204"/>
        <family val="1"/>
        <b val="true"/>
        <sz val="14"/>
      </rPr>
      <t xml:space="preserve">              Ткань: </t>
    </r>
    <r>
      <rPr>
        <rFont val="Cambria"/>
        <charset val="204"/>
        <family val="1"/>
        <sz val="14"/>
      </rPr>
      <t xml:space="preserve">ПИКЕ                      </t>
    </r>
    <r>
      <rPr>
        <rFont val="Cambria"/>
        <charset val="204"/>
        <family val="1"/>
        <b val="true"/>
        <sz val="14"/>
      </rPr>
      <t xml:space="preserve">Состав:                            </t>
    </r>
    <r>
      <rPr>
        <rFont val="Cambria"/>
        <charset val="204"/>
        <family val="1"/>
        <sz val="14"/>
      </rPr>
      <t xml:space="preserve">       92% хлопок,                                8% эластан                               Цвет: </t>
    </r>
    <r>
      <rPr>
        <rFont val="Cambria"/>
        <charset val="204"/>
        <family val="1"/>
        <b val="true"/>
        <sz val="14"/>
      </rPr>
      <t xml:space="preserve">ТЕМНО-СИНИЙ    </t>
    </r>
    <r>
      <rPr>
        <rFont val="Cambria"/>
        <charset val="204"/>
        <family val="1"/>
        <sz val="14"/>
      </rPr>
      <t xml:space="preserve">      </t>
    </r>
    <r>
      <rPr>
        <rFont val="Cambria"/>
        <charset val="204"/>
        <family val="1"/>
        <b val="true"/>
        <sz val="14"/>
      </rPr>
      <t xml:space="preserve">Описание:                          </t>
    </r>
    <r>
      <rPr>
        <rFont val="Cambria"/>
        <charset val="204"/>
        <family val="1"/>
        <sz val="14"/>
      </rPr>
      <t xml:space="preserve"> Поло для мальчика прямого силуэта. Низ боковых швов оформлен разрезами. Рукав втачной длинный,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</si>
  <si>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t>617 короткий рукав</t>
  </si>
  <si>
    <r>
      <t xml:space="preserve">  Премиум качество.   </t>
    </r>
    <r>
      <rPr>
        <rFont val="Cambria"/>
        <charset val="204"/>
        <family val="1"/>
        <b val="true"/>
        <color rgb="FF000000"/>
        <sz val="14"/>
      </rPr>
      <t xml:space="preserve">  </t>
    </r>
    <r>
      <rPr>
        <rFont val="Cambria"/>
        <charset val="204"/>
        <family val="1"/>
        <b val="true"/>
        <color rgb="FFFF0000"/>
        <sz val="14"/>
      </rPr>
      <t xml:space="preserve">   </t>
    </r>
    <r>
      <rPr>
        <rFont val="Cambria"/>
        <charset val="204"/>
        <family val="1"/>
        <b val="true"/>
        <sz val="14"/>
      </rPr>
      <t xml:space="preserve">   Ткань:  </t>
    </r>
    <r>
      <rPr>
        <rFont val="Cambria"/>
        <charset val="204"/>
        <family val="1"/>
        <sz val="14"/>
      </rPr>
      <t xml:space="preserve">ПИКЕ                      </t>
    </r>
    <r>
      <rPr>
        <rFont val="Cambria"/>
        <charset val="204"/>
        <family val="1"/>
        <b val="true"/>
        <sz val="14"/>
      </rPr>
      <t xml:space="preserve">Состав:</t>
    </r>
    <r>
      <rPr>
        <rFont val="Cambria"/>
        <charset val="204"/>
        <family val="1"/>
        <sz val="14"/>
      </rPr>
      <t xml:space="preserve">                                   92% хлопок,                           8% эластан                           Цвет: </t>
    </r>
    <r>
      <rPr>
        <rFont val="Cambria"/>
        <charset val="204"/>
        <family val="1"/>
        <b val="true"/>
        <sz val="14"/>
      </rPr>
      <t xml:space="preserve">ГОЛУБОЙ        </t>
    </r>
    <r>
      <rPr>
        <rFont val="Cambria"/>
        <charset val="204"/>
        <family val="1"/>
        <sz val="14"/>
      </rPr>
      <t xml:space="preserve">     </t>
    </r>
    <r>
      <rPr>
        <rFont val="Cambria"/>
        <charset val="204"/>
        <family val="1"/>
        <b val="true"/>
        <sz val="14"/>
      </rPr>
      <t xml:space="preserve">Описание: </t>
    </r>
    <r>
      <rPr>
        <rFont val="Cambria"/>
        <charset val="204"/>
        <family val="1"/>
        <sz val="14"/>
      </rPr>
      <t xml:space="preserve">                          Поло для мальчика прямого силуэта. Низ боковых швов оформлен разрезами. Рукав втачной короткий,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</si>
  <si>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t>1080</t>
  </si>
  <si>
    <t>1215</t>
  </si>
  <si>
    <r>
      <t xml:space="preserve">  Премиум качество.   </t>
    </r>
    <r>
      <rPr>
        <rFont val="Cambria"/>
        <charset val="204"/>
        <family val="1"/>
        <b val="true"/>
        <sz val="14"/>
      </rPr>
      <t xml:space="preserve"> Ткань: </t>
    </r>
    <r>
      <rPr>
        <rFont val="Cambria"/>
        <charset val="204"/>
        <family val="1"/>
        <sz val="14"/>
      </rPr>
      <t xml:space="preserve"> ПИКЕ                        </t>
    </r>
    <r>
      <rPr>
        <rFont val="Cambria"/>
        <charset val="204"/>
        <family val="1"/>
        <b val="true"/>
        <sz val="14"/>
      </rPr>
      <t xml:space="preserve">Состав:                                     </t>
    </r>
    <r>
      <rPr>
        <rFont val="Cambria"/>
        <charset val="204"/>
        <family val="1"/>
        <sz val="14"/>
      </rPr>
      <t xml:space="preserve">92% хлопок,                             8% эластан                              </t>
    </r>
    <r>
      <rPr>
        <rFont val="Cambria"/>
        <charset val="204"/>
        <family val="1"/>
        <b val="true"/>
        <sz val="14"/>
      </rPr>
      <t xml:space="preserve">Цвет: ДЕНИМ     </t>
    </r>
    <r>
      <rPr>
        <rFont val="Cambria"/>
        <charset val="204"/>
        <family val="1"/>
        <sz val="14"/>
      </rPr>
      <t xml:space="preserve">       </t>
    </r>
    <r>
      <rPr>
        <rFont val="Cambria"/>
        <charset val="204"/>
        <family val="1"/>
        <b val="true"/>
        <sz val="14"/>
      </rPr>
      <t xml:space="preserve">Описание:</t>
    </r>
    <r>
      <rPr>
        <rFont val="Cambria"/>
        <charset val="204"/>
        <family val="1"/>
        <sz val="14"/>
      </rPr>
      <t xml:space="preserve">                             Поло для мальчика прямого силуэта. Низ боковых швов оформлен разрезами. Рукав втачной короткий,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</si>
  <si>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r>
      <t xml:space="preserve"> Премиум качество.  </t>
    </r>
    <r>
      <rPr>
        <rFont val="Cambria"/>
        <charset val="204"/>
        <family val="1"/>
        <b val="true"/>
        <sz val="14"/>
      </rPr>
      <t xml:space="preserve">      Ткань:  </t>
    </r>
    <r>
      <rPr>
        <rFont val="Cambria"/>
        <charset val="204"/>
        <family val="1"/>
        <sz val="14"/>
      </rPr>
      <t xml:space="preserve">ПИКЕ                        </t>
    </r>
    <r>
      <rPr>
        <rFont val="Cambria"/>
        <charset val="204"/>
        <family val="1"/>
        <b val="true"/>
        <sz val="14"/>
      </rPr>
      <t xml:space="preserve">Состав:</t>
    </r>
    <r>
      <rPr>
        <rFont val="Cambria"/>
        <charset val="204"/>
        <family val="1"/>
        <sz val="14"/>
      </rPr>
      <t xml:space="preserve">                                                                 92% хлопок,                            8% эластан                             Цвет: </t>
    </r>
    <r>
      <rPr>
        <rFont val="Cambria"/>
        <charset val="204"/>
        <family val="1"/>
        <b val="true"/>
        <sz val="14"/>
      </rPr>
      <t xml:space="preserve">СВЕТЛО-СЕРЫЙ    </t>
    </r>
    <r>
      <rPr>
        <rFont val="Cambria"/>
        <charset val="204"/>
        <family val="1"/>
        <sz val="14"/>
      </rPr>
      <t xml:space="preserve">         </t>
    </r>
    <r>
      <rPr>
        <rFont val="Cambria"/>
        <charset val="204"/>
        <family val="1"/>
        <b val="true"/>
        <sz val="14"/>
      </rPr>
      <t xml:space="preserve">Описание: </t>
    </r>
    <r>
      <rPr>
        <rFont val="Cambria"/>
        <charset val="204"/>
        <family val="1"/>
        <sz val="14"/>
      </rPr>
      <t xml:space="preserve">                             Поло для мальчика прямого силуэта. Низ боковых швов оформлен разрезами. Рукав втачной короткий,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</si>
  <si>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r>
      <t xml:space="preserve">  Премиум качество. </t>
    </r>
    <r>
      <rPr>
        <rFont val="Cambria"/>
        <charset val="204"/>
        <family val="1"/>
        <b val="true"/>
        <sz val="14"/>
      </rPr>
      <t xml:space="preserve">       Ткань:</t>
    </r>
    <r>
      <rPr>
        <rFont val="Cambria"/>
        <charset val="204"/>
        <family val="1"/>
        <sz val="14"/>
      </rPr>
      <t xml:space="preserve">   ПИКЕ                          </t>
    </r>
    <r>
      <rPr>
        <rFont val="Cambria"/>
        <charset val="204"/>
        <family val="1"/>
        <b val="true"/>
        <sz val="14"/>
      </rPr>
      <t xml:space="preserve">Состав:</t>
    </r>
    <r>
      <rPr>
        <rFont val="Cambria"/>
        <charset val="204"/>
        <family val="1"/>
        <sz val="14"/>
      </rPr>
      <t xml:space="preserve">                                     92% хлопок,                            8% эластан                                    Цвет: </t>
    </r>
    <r>
      <rPr>
        <rFont val="Cambria"/>
        <charset val="204"/>
        <family val="1"/>
        <b val="true"/>
        <sz val="14"/>
      </rPr>
      <t xml:space="preserve">ТЕМНО-СИНИЙ </t>
    </r>
    <r>
      <rPr>
        <rFont val="Cambria"/>
        <charset val="204"/>
        <family val="1"/>
        <sz val="14"/>
      </rPr>
      <t xml:space="preserve">         </t>
    </r>
    <r>
      <rPr>
        <rFont val="Cambria"/>
        <charset val="204"/>
        <family val="1"/>
        <b val="true"/>
        <sz val="14"/>
      </rPr>
      <t xml:space="preserve">Описание:</t>
    </r>
    <r>
      <rPr>
        <rFont val="Cambria"/>
        <charset val="204"/>
        <family val="1"/>
        <sz val="14"/>
      </rPr>
      <t xml:space="preserve">                              Поло для мальчика прямого силуэта. Низ боковых швов оформлен разрезами. Рукав втачной короткий, воротник с отрезной стойкой. Подгибка по низу изделия и рукава 2 см. Застежка на 4 пуговицы по планке и стойке воротника.  Воротник и нижняя планка застежки выполнены из отделочной ткани. </t>
    </r>
  </si>
  <si>
    <t>ИТОГО:</t>
  </si>
</sst>
</file>

<file path=xl/styles.xml><?xml version="1.0" encoding="utf-8"?>
<styleSheet xmlns="http://schemas.openxmlformats.org/spreadsheetml/2006/main">
  <numFmts count="3">
    <numFmt formatCode="GENERAL" numFmtId="164"/>
    <numFmt formatCode="@" numFmtId="165"/>
    <numFmt formatCode="#,##0" numFmtId="166"/>
  </numFmts>
  <fonts count="58">
    <font>
      <name val="Calibri"/>
      <charset val="204"/>
      <family val="2"/>
      <color rgb="FF000000"/>
      <sz val="11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Cambria"/>
      <charset val="204"/>
      <family val="1"/>
      <b val="true"/>
      <color rgb="FF000000"/>
      <sz val="22"/>
    </font>
    <font>
      <name val="Cambria"/>
      <charset val="204"/>
      <family val="1"/>
      <color rgb="FF000000"/>
      <sz val="16"/>
    </font>
    <font>
      <name val="Cambria"/>
      <charset val="204"/>
      <family val="1"/>
      <color rgb="FF000000"/>
      <sz val="11"/>
    </font>
    <font>
      <name val="Cambria"/>
      <charset val="204"/>
      <family val="1"/>
      <b val="true"/>
      <color rgb="FF000000"/>
      <sz val="20"/>
    </font>
    <font>
      <name val="Cambria"/>
      <charset val="204"/>
      <family val="1"/>
      <color rgb="FF000000"/>
      <sz val="14"/>
    </font>
    <font>
      <name val="Calibri"/>
      <charset val="204"/>
      <family val="2"/>
      <b val="true"/>
      <color rgb="FF7030A0"/>
      <sz val="22"/>
    </font>
    <font>
      <name val="Calibri"/>
      <charset val="204"/>
      <family val="2"/>
      <color rgb="FF000000"/>
      <sz val="16"/>
    </font>
    <font>
      <name val="Calibri"/>
      <charset val="204"/>
      <family val="2"/>
      <b val="true"/>
      <color rgb="FF000000"/>
      <sz val="20"/>
    </font>
    <font>
      <name val="Calibri"/>
      <charset val="204"/>
      <family val="2"/>
      <color rgb="FF000000"/>
      <sz val="14"/>
    </font>
    <font>
      <name val="Calibri"/>
      <charset val="204"/>
      <family val="2"/>
      <b val="true"/>
      <i val="true"/>
      <color rgb="FF000000"/>
      <sz val="18"/>
    </font>
    <font>
      <name val="Calibri"/>
      <charset val="204"/>
      <family val="2"/>
      <b val="true"/>
      <color rgb="FFFF0000"/>
      <sz val="16"/>
    </font>
    <font>
      <name val="Calibri"/>
      <charset val="204"/>
      <family val="2"/>
      <b val="true"/>
      <i val="true"/>
      <color rgb="FFFF0000"/>
      <sz val="24"/>
    </font>
    <font>
      <name val="Calibri"/>
      <charset val="204"/>
      <family val="2"/>
      <b val="true"/>
      <i val="true"/>
      <color rgb="FF000000"/>
      <sz val="24"/>
    </font>
    <font>
      <name val="Calibri"/>
      <charset val="204"/>
      <family val="2"/>
      <b val="true"/>
      <color rgb="FFFF0000"/>
      <sz val="22"/>
    </font>
    <font>
      <name val="Calibri"/>
      <charset val="204"/>
      <family val="2"/>
      <b val="true"/>
      <color rgb="FF000000"/>
      <sz val="22"/>
    </font>
    <font>
      <name val="Calibri"/>
      <charset val="204"/>
      <family val="2"/>
      <b val="true"/>
      <sz val="16"/>
    </font>
    <font>
      <name val="Calibri"/>
      <charset val="204"/>
      <family val="2"/>
      <b val="true"/>
      <sz val="18"/>
    </font>
    <font>
      <name val="Calibri"/>
      <charset val="204"/>
      <family val="2"/>
      <b val="true"/>
      <sz val="22"/>
    </font>
    <font>
      <name val="Calibri"/>
      <charset val="204"/>
      <family val="2"/>
      <sz val="16"/>
    </font>
    <font>
      <name val="Cambria"/>
      <charset val="204"/>
      <family val="1"/>
      <b val="true"/>
      <sz val="18"/>
    </font>
    <font>
      <name val="Cambria"/>
      <charset val="204"/>
      <family val="1"/>
      <b val="true"/>
      <sz val="16"/>
    </font>
    <font>
      <name val="Cambria"/>
      <charset val="204"/>
      <family val="1"/>
      <sz val="16"/>
    </font>
    <font>
      <name val="Calibri"/>
      <charset val="204"/>
      <family val="2"/>
      <b val="true"/>
      <sz val="12"/>
    </font>
    <font>
      <name val="Calibri"/>
      <charset val="204"/>
      <family val="2"/>
      <b val="true"/>
      <sz val="14"/>
    </font>
    <font>
      <name val="Calibri"/>
      <charset val="204"/>
      <family val="2"/>
      <sz val="14"/>
    </font>
    <font>
      <name val="Calibri"/>
      <charset val="204"/>
      <family val="2"/>
      <b val="true"/>
      <sz val="20"/>
    </font>
    <font>
      <name val="Calibri"/>
      <charset val="204"/>
      <family val="2"/>
      <sz val="18"/>
    </font>
    <font>
      <name val="Cambria"/>
      <charset val="204"/>
      <family val="1"/>
      <sz val="18"/>
    </font>
    <font>
      <name val="Calibri"/>
      <charset val="204"/>
      <family val="2"/>
      <b val="true"/>
      <color rgb="FF000000"/>
      <sz val="24"/>
    </font>
    <font>
      <name val="Calibri"/>
      <charset val="204"/>
      <family val="2"/>
      <color rgb="FF333333"/>
      <sz val="18"/>
    </font>
    <font>
      <name val="Cambria"/>
      <charset val="204"/>
      <family val="1"/>
      <b val="true"/>
      <color rgb="FFFF0000"/>
      <sz val="18"/>
    </font>
    <font>
      <name val="Cambria"/>
      <charset val="204"/>
      <family val="1"/>
      <b val="true"/>
      <color rgb="FF333333"/>
      <sz val="18"/>
    </font>
    <font>
      <name val="Cambria"/>
      <charset val="204"/>
      <family val="1"/>
      <color rgb="FF333333"/>
      <sz val="18"/>
    </font>
    <font>
      <name val="Calibri"/>
      <charset val="204"/>
      <family val="2"/>
      <color rgb="FF000000"/>
      <sz val="22"/>
    </font>
    <font>
      <name val="Calibri"/>
      <charset val="204"/>
      <family val="2"/>
      <b val="true"/>
      <color rgb="FF000000"/>
      <sz val="18"/>
    </font>
    <font>
      <name val="Calibri"/>
      <charset val="204"/>
      <family val="2"/>
      <color rgb="FF000000"/>
      <sz val="12"/>
    </font>
    <font>
      <name val="Calibri"/>
      <charset val="204"/>
      <family val="2"/>
      <color rgb="FF333333"/>
      <sz val="16"/>
    </font>
    <font>
      <name val="Cambria"/>
      <charset val="204"/>
      <family val="1"/>
      <b val="true"/>
      <color rgb="FF333333"/>
      <sz val="16"/>
    </font>
    <font>
      <name val="Cambria"/>
      <charset val="204"/>
      <family val="1"/>
      <color rgb="FF333333"/>
      <sz val="16"/>
    </font>
    <font>
      <name val="Calibri"/>
      <charset val="204"/>
      <family val="2"/>
      <b val="true"/>
      <color rgb="FF000000"/>
      <sz val="16"/>
    </font>
    <font>
      <name val="Cambria"/>
      <charset val="204"/>
      <family val="1"/>
      <b val="true"/>
      <color rgb="FF000000"/>
      <sz val="16"/>
    </font>
    <font>
      <name val="Calibri"/>
      <charset val="204"/>
      <family val="2"/>
      <color rgb="FF333333"/>
      <sz val="11"/>
    </font>
    <font>
      <name val="Cambria"/>
      <charset val="204"/>
      <family val="1"/>
      <sz val="22"/>
    </font>
    <font>
      <name val="Cambria"/>
      <charset val="204"/>
      <family val="1"/>
      <color rgb="FFFF0000"/>
      <sz val="16"/>
    </font>
    <font>
      <name val="Cambria"/>
      <charset val="204"/>
      <family val="1"/>
      <b val="true"/>
      <color rgb="FFFF0000"/>
      <sz val="16"/>
    </font>
    <font>
      <name val="Calibri"/>
      <charset val="204"/>
      <family val="2"/>
      <color rgb="FFFF0000"/>
      <sz val="22"/>
    </font>
    <font>
      <name val="Calibri"/>
      <charset val="204"/>
      <family val="2"/>
      <color rgb="FFFF0000"/>
      <sz val="16"/>
    </font>
    <font>
      <name val="Calibri"/>
      <charset val="204"/>
      <family val="2"/>
      <b val="true"/>
      <color rgb="FF000000"/>
      <sz val="28"/>
    </font>
    <font>
      <name val="Calibri"/>
      <charset val="204"/>
      <family val="2"/>
      <color rgb="FF000000"/>
      <sz val="18"/>
    </font>
    <font>
      <name val="Calibri"/>
      <charset val="204"/>
      <family val="2"/>
      <b val="true"/>
      <color rgb="FF000000"/>
      <sz val="14"/>
    </font>
    <font>
      <name val="Cambria"/>
      <charset val="204"/>
      <family val="1"/>
      <b val="true"/>
      <sz val="14"/>
    </font>
    <font>
      <name val="Cambria"/>
      <charset val="204"/>
      <family val="1"/>
      <sz val="14"/>
    </font>
    <font>
      <name val="Cambria"/>
      <charset val="204"/>
      <family val="1"/>
      <b val="true"/>
      <color rgb="FF000000"/>
      <sz val="14"/>
    </font>
    <font>
      <name val="Cambria"/>
      <charset val="204"/>
      <family val="1"/>
      <b val="true"/>
      <color rgb="FFFF0000"/>
      <sz val="14"/>
    </font>
  </fonts>
  <fills count="8">
    <fill>
      <patternFill patternType="none"/>
    </fill>
    <fill>
      <patternFill patternType="gray125"/>
    </fill>
    <fill>
      <patternFill patternType="solid">
        <fgColor rgb="FF558ED5"/>
        <bgColor rgb="FF808080"/>
      </patternFill>
    </fill>
    <fill>
      <patternFill patternType="solid">
        <fgColor rgb="FFEEECE1"/>
        <bgColor rgb="FFFFFFFF"/>
      </patternFill>
    </fill>
    <fill>
      <patternFill patternType="solid">
        <fgColor rgb="FFFFFFFF"/>
        <bgColor rgb="FFEEECE1"/>
      </patternFill>
    </fill>
    <fill>
      <patternFill patternType="solid">
        <fgColor rgb="FFDDD9C3"/>
        <bgColor rgb="FFEEECE1"/>
      </patternFill>
    </fill>
    <fill>
      <patternFill patternType="solid">
        <fgColor rgb="FFF3FF81"/>
        <bgColor rgb="FFCCFFCC"/>
      </patternFill>
    </fill>
    <fill>
      <patternFill patternType="solid">
        <fgColor rgb="FFFFFF00"/>
        <bgColor rgb="FFFFFF00"/>
      </patternFill>
    </fill>
  </fills>
  <borders count="15">
    <border diagonalDown="false" diagonalUp="false">
      <left/>
      <right/>
      <top/>
      <bottom/>
      <diagonal/>
    </border>
    <border diagonalDown="false" diagonalUp="false">
      <left style="thick"/>
      <right style="thick"/>
      <top style="thick"/>
      <bottom style="thick"/>
      <diagonal/>
    </border>
    <border diagonalDown="false" diagonalUp="false">
      <left style="thick"/>
      <right style="thick"/>
      <top style="thick"/>
      <bottom/>
      <diagonal/>
    </border>
    <border diagonalDown="false" diagonalUp="false">
      <left style="thick"/>
      <right style="thick"/>
      <top/>
      <bottom style="thick"/>
      <diagonal/>
    </border>
    <border diagonalDown="false" diagonalUp="false">
      <left style="thick"/>
      <right/>
      <top style="thick"/>
      <bottom style="thick"/>
      <diagonal/>
    </border>
    <border diagonalDown="false" diagonalUp="false">
      <left style="thick"/>
      <right style="thick"/>
      <top/>
      <bottom/>
      <diagonal/>
    </border>
    <border diagonalDown="false" diagonalUp="false">
      <left/>
      <right style="thick"/>
      <top/>
      <bottom style="thick"/>
      <diagonal/>
    </border>
    <border diagonalDown="false" diagonalUp="false">
      <left/>
      <right style="thick"/>
      <top style="thick"/>
      <bottom style="thick"/>
      <diagonal/>
    </border>
    <border diagonalDown="false" diagonalUp="false">
      <left/>
      <right style="thick"/>
      <top style="thick"/>
      <bottom/>
      <diagonal/>
    </border>
    <border diagonalDown="false" diagonalUp="false">
      <left style="thick"/>
      <right/>
      <top/>
      <bottom/>
      <diagonal/>
    </border>
    <border diagonalDown="false" diagonalUp="false">
      <left/>
      <right style="thick"/>
      <top/>
      <bottom/>
      <diagonal/>
    </border>
    <border diagonalDown="false" diagonalUp="false">
      <left style="thick"/>
      <right/>
      <top/>
      <bottom style="thick"/>
      <diagonal/>
    </border>
    <border diagonalDown="false" diagonalUp="false">
      <left style="thick"/>
      <right/>
      <top style="thick"/>
      <bottom/>
      <diagonal/>
    </border>
    <border diagonalDown="false" diagonalUp="false">
      <left/>
      <right/>
      <top/>
      <bottom style="thick"/>
      <diagonal/>
    </border>
    <border diagonalDown="false" diagonalUp="false">
      <left/>
      <right/>
      <top style="thick"/>
      <bottom style="thick"/>
      <diagonal/>
    </border>
  </borders>
  <cellStyleXfs count="20">
    <xf applyAlignment="true" applyBorder="true" applyFont="true" applyProtection="true" borderId="0" fillId="0" fontId="0" numFmtId="164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1" numFmtId="0"/>
    <xf applyAlignment="false" applyBorder="false" applyFont="true" applyProtection="false" borderId="0" fillId="0" fontId="1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1" numFmtId="43"/>
    <xf applyAlignment="false" applyBorder="false" applyFont="true" applyProtection="false" borderId="0" fillId="0" fontId="1" numFmtId="41"/>
    <xf applyAlignment="false" applyBorder="false" applyFont="true" applyProtection="false" borderId="0" fillId="0" fontId="1" numFmtId="44"/>
    <xf applyAlignment="false" applyBorder="false" applyFont="true" applyProtection="false" borderId="0" fillId="0" fontId="1" numFmtId="42"/>
    <xf applyAlignment="false" applyBorder="false" applyFont="true" applyProtection="false" borderId="0" fillId="0" fontId="1" numFmtId="9"/>
  </cellStyleXfs>
  <cellXfs count="197">
    <xf applyAlignment="false" applyBorder="false" applyFont="fals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true" borderId="0" fillId="0" fontId="4" numFmtId="164" xfId="0">
      <alignment horizontal="general" indent="0" shrinkToFit="false" textRotation="0" vertical="bottom" wrapText="false"/>
      <protection hidden="false" locked="false"/>
    </xf>
    <xf applyAlignment="true" applyBorder="false" applyFont="true" applyProtection="true" borderId="0" fillId="0" fontId="5" numFmtId="164" xfId="0">
      <alignment horizontal="left" indent="0" shrinkToFit="false" textRotation="0" vertical="bottom" wrapText="false"/>
      <protection hidden="false" locked="false"/>
    </xf>
    <xf applyAlignment="false" applyBorder="false" applyFont="true" applyProtection="true" borderId="0" fillId="0" fontId="6" numFmtId="164" xfId="0">
      <alignment horizontal="general" indent="0" shrinkToFit="false" textRotation="0" vertical="bottom" wrapText="false"/>
      <protection hidden="false" locked="false"/>
    </xf>
    <xf applyAlignment="false" applyBorder="false" applyFont="true" applyProtection="true" borderId="0" fillId="0" fontId="7" numFmtId="164" xfId="0">
      <alignment horizontal="general" indent="0" shrinkToFit="false" textRotation="0" vertical="bottom" wrapText="false"/>
      <protection hidden="false" locked="false"/>
    </xf>
    <xf applyAlignment="true" applyBorder="false" applyFont="true" applyProtection="true" borderId="0" fillId="0" fontId="5" numFmtId="164" xfId="0">
      <alignment horizontal="center" indent="0" shrinkToFit="false" textRotation="0" vertical="bottom" wrapText="false"/>
      <protection hidden="false" locked="false"/>
    </xf>
    <xf applyAlignment="true" applyBorder="false" applyFont="true" applyProtection="true" borderId="0" fillId="0" fontId="8" numFmtId="164" xfId="0">
      <alignment horizontal="center" indent="0" shrinkToFit="false" textRotation="0" vertical="center" wrapText="false"/>
      <protection hidden="false" locked="false"/>
    </xf>
    <xf applyAlignment="false" applyBorder="false" applyFont="true" applyProtection="true" borderId="0" fillId="0" fontId="8" numFmtId="164" xfId="0">
      <alignment horizontal="general" indent="0" shrinkToFit="false" textRotation="0" vertical="bottom" wrapText="false"/>
      <protection hidden="false" locked="false"/>
    </xf>
    <xf applyAlignment="true" applyBorder="false" applyFont="true" applyProtection="true" borderId="0" fillId="0" fontId="9" numFmtId="164" xfId="0">
      <alignment horizontal="center" indent="0" shrinkToFit="false" textRotation="0" vertical="bottom" wrapText="true"/>
      <protection hidden="false" locked="false"/>
    </xf>
    <xf applyAlignment="true" applyBorder="false" applyFont="true" applyProtection="true" borderId="0" fillId="0" fontId="10" numFmtId="164" xfId="0">
      <alignment horizontal="left" indent="0" shrinkToFit="false" textRotation="0" vertical="bottom" wrapText="false"/>
      <protection hidden="false" locked="false"/>
    </xf>
    <xf applyAlignment="false" applyBorder="false" applyFont="true" applyProtection="true" borderId="0" fillId="0" fontId="0" numFmtId="164" xfId="0">
      <alignment horizontal="general" indent="0" shrinkToFit="false" textRotation="0" vertical="bottom" wrapText="false"/>
      <protection hidden="false" locked="false"/>
    </xf>
    <xf applyAlignment="false" applyBorder="false" applyFont="true" applyProtection="true" borderId="0" fillId="0" fontId="11" numFmtId="164" xfId="0">
      <alignment horizontal="general" indent="0" shrinkToFit="false" textRotation="0" vertical="bottom" wrapText="false"/>
      <protection hidden="false" locked="false"/>
    </xf>
    <xf applyAlignment="true" applyBorder="false" applyFont="true" applyProtection="true" borderId="0" fillId="0" fontId="10" numFmtId="164" xfId="0">
      <alignment horizontal="center" indent="0" shrinkToFit="false" textRotation="0" vertical="bottom" wrapText="false"/>
      <protection hidden="false" locked="false"/>
    </xf>
    <xf applyAlignment="true" applyBorder="false" applyFont="true" applyProtection="true" borderId="0" fillId="0" fontId="12" numFmtId="164" xfId="0">
      <alignment horizontal="center" indent="0" shrinkToFit="false" textRotation="0" vertical="center" wrapText="false"/>
      <protection hidden="false" locked="false"/>
    </xf>
    <xf applyAlignment="false" applyBorder="false" applyFont="true" applyProtection="true" borderId="0" fillId="0" fontId="12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0" fillId="0" fontId="13" numFmtId="164" xfId="0">
      <alignment horizontal="center" indent="0" shrinkToFit="false" textRotation="0" vertical="bottom" wrapText="false"/>
      <protection hidden="false" locked="false"/>
    </xf>
    <xf applyAlignment="true" applyBorder="false" applyFont="true" applyProtection="true" borderId="0" fillId="0" fontId="14" numFmtId="164" xfId="0">
      <alignment horizontal="center" indent="0" shrinkToFit="false" textRotation="0" vertical="center" wrapText="true"/>
      <protection hidden="false" locked="false"/>
    </xf>
    <xf applyAlignment="true" applyBorder="false" applyFont="true" applyProtection="true" borderId="0" fillId="0" fontId="15" numFmtId="164" xfId="0">
      <alignment horizontal="general" indent="0" shrinkToFit="false" textRotation="0" vertical="bottom" wrapText="false"/>
      <protection hidden="false" locked="false"/>
    </xf>
    <xf applyAlignment="true" applyBorder="false" applyFont="true" applyProtection="true" borderId="0" fillId="0" fontId="16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0" fillId="0" fontId="1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2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20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20" numFmtId="165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1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19" numFmtId="166" xfId="0">
      <alignment horizontal="center" indent="0" shrinkToFit="false" textRotation="0" vertical="center" wrapText="true"/>
      <protection hidden="false" locked="false"/>
    </xf>
    <xf applyAlignment="false" applyBorder="false" applyFont="true" applyProtection="tru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true" borderId="1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2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0" numFmtId="165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7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7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8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7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8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0" numFmtId="165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3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3" fontId="2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3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2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3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2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32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3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4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4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4" fontId="39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4" fontId="12" numFmtId="164" xfId="0">
      <alignment horizontal="center" indent="0" shrinkToFit="false" textRotation="0" vertical="center" wrapText="false"/>
      <protection hidden="false" locked="false"/>
    </xf>
    <xf applyAlignment="false" applyBorder="true" applyFont="true" applyProtection="true" borderId="0" fillId="0" fontId="0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2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5" fontId="1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5" fontId="28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39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4" fontId="39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28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32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3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3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4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5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5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4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1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1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0" fontId="12" numFmtId="164" xfId="0">
      <alignment horizontal="center" indent="0" shrinkToFit="false" textRotation="0" vertical="center" wrapText="false"/>
      <protection hidden="false" locked="false"/>
    </xf>
    <xf applyAlignment="false" applyBorder="true" applyFont="true" applyProtection="true" borderId="1" fillId="0" fontId="12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2" fillId="0" fontId="22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19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4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4" fontId="10" numFmtId="164" xfId="0">
      <alignment horizontal="general" indent="0" shrinkToFit="false" textRotation="0" vertical="center" wrapText="false"/>
      <protection hidden="false" locked="false"/>
    </xf>
    <xf applyAlignment="true" applyBorder="true" applyFont="true" applyProtection="true" borderId="3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6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7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8" fillId="4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5" fillId="0" fontId="1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5" fillId="0" fontId="4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9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4" fontId="43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0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8" fillId="0" fontId="3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4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2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4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18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4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1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2" fillId="4" fontId="37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2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4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2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9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2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2" fillId="0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0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2" fillId="0" fontId="2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9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2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3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2" numFmtId="164" xfId="0">
      <alignment horizontal="center" indent="0" shrinkToFit="false" textRotation="0" vertical="center" wrapText="false"/>
      <protection hidden="false" locked="false"/>
    </xf>
    <xf applyAlignment="false" applyBorder="false" applyFont="true" applyProtection="true" borderId="0" fillId="0" fontId="0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2" fillId="0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2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9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0" fontId="10" numFmtId="164" xfId="0">
      <alignment horizontal="general" indent="0" shrinkToFit="false" textRotation="0" vertical="center" wrapText="false"/>
      <protection hidden="false" locked="false"/>
    </xf>
    <xf applyAlignment="true" applyBorder="true" applyFont="true" applyProtection="true" borderId="1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2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19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1" fillId="0" fontId="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3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5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5" fillId="0" fontId="4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9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14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3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5" fillId="0" fontId="1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3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7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8" numFmtId="166" xfId="0">
      <alignment horizontal="center" indent="0" shrinkToFit="false" textRotation="0" vertical="center" wrapText="true"/>
      <protection hidden="false" locked="false"/>
    </xf>
    <xf applyAlignment="false" applyBorder="false" applyFont="true" applyProtection="tru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true" borderId="1" fillId="0" fontId="27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8" numFmtId="166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14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5" fillId="0" fontId="20" numFmtId="165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1" fillId="0" fontId="1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4" fillId="0" fontId="45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1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2" fillId="0" fontId="45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45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" fillId="0" fontId="45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3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4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2" fillId="0" fontId="21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6" fontId="49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6" fontId="5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2" fillId="6" fontId="5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6" fontId="5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6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6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4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4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4" fontId="12" numFmtId="164" xfId="0">
      <alignment horizontal="general" indent="0" shrinkToFit="false" textRotation="0" vertical="center" wrapText="false"/>
      <protection hidden="false" locked="false"/>
    </xf>
    <xf applyAlignment="true" applyBorder="true" applyFont="true" applyProtection="true" borderId="5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5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3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43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2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2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4" fillId="0" fontId="18" numFmtId="164" xfId="0">
      <alignment horizontal="center" indent="0" shrinkToFit="false" textRotation="0" vertical="center" wrapText="false"/>
      <protection hidden="false" locked="false"/>
    </xf>
    <xf applyAlignment="false" applyBorder="true" applyFont="true" applyProtection="true" borderId="13" fillId="0" fontId="0" numFmtId="164" xfId="0">
      <alignment horizontal="general" indent="0" shrinkToFit="false" textRotation="0" vertical="bottom" wrapText="false"/>
      <protection hidden="false" locked="false"/>
    </xf>
    <xf applyAlignment="true" applyBorder="true" applyFont="true" applyProtection="true" borderId="2" fillId="0" fontId="10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53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53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2" fillId="0" fontId="53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5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9" fillId="0" fontId="18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27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0" fontId="12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3" fillId="0" fontId="29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5" fillId="0" fontId="27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3" fillId="0" fontId="26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3" fillId="0" fontId="27" numFmtId="164" xfId="0">
      <alignment horizontal="center" indent="0" shrinkToFit="false" textRotation="0" vertical="center" wrapText="true"/>
      <protection hidden="false" locked="false"/>
    </xf>
    <xf applyAlignment="true" applyBorder="true" applyFont="true" applyProtection="true" borderId="2" fillId="0" fontId="27" numFmtId="164" xfId="0">
      <alignment horizontal="left" indent="0" shrinkToFit="false" textRotation="0" vertical="top" wrapText="true"/>
      <protection hidden="false" locked="false"/>
    </xf>
    <xf applyAlignment="true" applyBorder="true" applyFont="true" applyProtection="true" borderId="1" fillId="7" fontId="18" numFmtId="164" xfId="0">
      <alignment horizontal="right" indent="0" shrinkToFit="false" textRotation="0" vertical="bottom" wrapText="false"/>
      <protection hidden="false" locked="false"/>
    </xf>
    <xf applyAlignment="true" applyBorder="true" applyFont="true" applyProtection="true" borderId="4" fillId="7" fontId="10" numFmtId="164" xfId="0">
      <alignment horizontal="center" indent="0" shrinkToFit="false" textRotation="0" vertical="bottom" wrapText="false"/>
      <protection hidden="false" locked="false"/>
    </xf>
    <xf applyAlignment="true" applyBorder="true" applyFont="true" applyProtection="true" borderId="14" fillId="7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7" fillId="7" fontId="52" numFmtId="166" xfId="0">
      <alignment horizontal="center" indent="0" shrinkToFit="false" textRotation="0" vertical="bottom" wrapText="false"/>
      <protection hidden="false" locked="false"/>
    </xf>
  </cellXfs>
  <cellStyles count="6">
    <cellStyle builtinId="0" customBuiltin="false" name="Normal" xfId="0"/>
    <cellStyle builtinId="3" customBuiltin="false" name="Comma" xfId="15"/>
    <cellStyle builtinId="6" customBuiltin="false" name="Comma [0]" xfId="16"/>
    <cellStyle builtinId="4" customBuiltin="false" name="Currency" xfId="17"/>
    <cellStyle builtinId="7" customBuiltin="false" name="Currency [0]" xfId="18"/>
    <cellStyle builtinId="5" customBuiltin="false" name="Percent" xfId="19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7030A0"/>
      <rgbColor rgb="FFEEECE1"/>
      <rgbColor rgb="FFCCFFFF"/>
      <rgbColor rgb="FF660066"/>
      <rgbColor rgb="FFFF8080"/>
      <rgbColor rgb="FF0066CC"/>
      <rgbColor rgb="FFDDD9C3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3FF81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299.wmf"/><Relationship Id="rId2" Type="http://schemas.openxmlformats.org/officeDocument/2006/relationships/image" Target="../media/image300.jpeg"/><Relationship Id="rId3" Type="http://schemas.openxmlformats.org/officeDocument/2006/relationships/image" Target="../media/image301.jpeg"/><Relationship Id="rId4" Type="http://schemas.openxmlformats.org/officeDocument/2006/relationships/image" Target="../media/image302.jpeg"/><Relationship Id="rId5" Type="http://schemas.openxmlformats.org/officeDocument/2006/relationships/image" Target="../media/image303.jpeg"/><Relationship Id="rId6" Type="http://schemas.openxmlformats.org/officeDocument/2006/relationships/image" Target="../media/image304.jpeg"/><Relationship Id="rId7" Type="http://schemas.openxmlformats.org/officeDocument/2006/relationships/image" Target="../media/image305.jpeg"/><Relationship Id="rId8" Type="http://schemas.openxmlformats.org/officeDocument/2006/relationships/image" Target="../media/image306.jpeg"/><Relationship Id="rId9" Type="http://schemas.openxmlformats.org/officeDocument/2006/relationships/image" Target="../media/image307.jpeg"/><Relationship Id="rId10" Type="http://schemas.openxmlformats.org/officeDocument/2006/relationships/image" Target="../media/image308.jpeg"/><Relationship Id="rId11" Type="http://schemas.openxmlformats.org/officeDocument/2006/relationships/image" Target="../media/image309.jpeg"/><Relationship Id="rId12" Type="http://schemas.openxmlformats.org/officeDocument/2006/relationships/image" Target="../media/image310.jpeg"/><Relationship Id="rId13" Type="http://schemas.openxmlformats.org/officeDocument/2006/relationships/image" Target="../media/image311.jpeg"/><Relationship Id="rId14" Type="http://schemas.openxmlformats.org/officeDocument/2006/relationships/image" Target="../media/image312.jpeg"/><Relationship Id="rId15" Type="http://schemas.openxmlformats.org/officeDocument/2006/relationships/image" Target="../media/image313.jpeg"/><Relationship Id="rId16" Type="http://schemas.openxmlformats.org/officeDocument/2006/relationships/image" Target="../media/image314.jpeg"/><Relationship Id="rId17" Type="http://schemas.openxmlformats.org/officeDocument/2006/relationships/image" Target="../media/image315.jpeg"/><Relationship Id="rId18" Type="http://schemas.openxmlformats.org/officeDocument/2006/relationships/image" Target="../media/image316.jpeg"/><Relationship Id="rId19" Type="http://schemas.openxmlformats.org/officeDocument/2006/relationships/image" Target="../media/image317.jpeg"/><Relationship Id="rId20" Type="http://schemas.openxmlformats.org/officeDocument/2006/relationships/image" Target="../media/image318.jpeg"/><Relationship Id="rId21" Type="http://schemas.openxmlformats.org/officeDocument/2006/relationships/image" Target="../media/image319.jpeg"/><Relationship Id="rId22" Type="http://schemas.openxmlformats.org/officeDocument/2006/relationships/image" Target="../media/image320.jpeg"/><Relationship Id="rId23" Type="http://schemas.openxmlformats.org/officeDocument/2006/relationships/image" Target="../media/image321.jpeg"/><Relationship Id="rId24" Type="http://schemas.openxmlformats.org/officeDocument/2006/relationships/image" Target="../media/image322.jpeg"/><Relationship Id="rId25" Type="http://schemas.openxmlformats.org/officeDocument/2006/relationships/image" Target="../media/image323.jpeg"/><Relationship Id="rId26" Type="http://schemas.openxmlformats.org/officeDocument/2006/relationships/image" Target="../media/image324.jpeg"/><Relationship Id="rId27" Type="http://schemas.openxmlformats.org/officeDocument/2006/relationships/image" Target="../media/image325.jpeg"/><Relationship Id="rId28" Type="http://schemas.openxmlformats.org/officeDocument/2006/relationships/image" Target="../media/image326.jpeg"/><Relationship Id="rId29" Type="http://schemas.openxmlformats.org/officeDocument/2006/relationships/image" Target="../media/image327.jpeg"/><Relationship Id="rId30" Type="http://schemas.openxmlformats.org/officeDocument/2006/relationships/image" Target="../media/image328.jpeg"/><Relationship Id="rId31" Type="http://schemas.openxmlformats.org/officeDocument/2006/relationships/image" Target="../media/image329.jpeg"/><Relationship Id="rId32" Type="http://schemas.openxmlformats.org/officeDocument/2006/relationships/image" Target="../media/image330.jpeg"/><Relationship Id="rId33" Type="http://schemas.openxmlformats.org/officeDocument/2006/relationships/image" Target="../media/image331.jpeg"/><Relationship Id="rId34" Type="http://schemas.openxmlformats.org/officeDocument/2006/relationships/image" Target="../media/image332.jpeg"/><Relationship Id="rId35" Type="http://schemas.openxmlformats.org/officeDocument/2006/relationships/image" Target="../media/image333.jpeg"/><Relationship Id="rId36" Type="http://schemas.openxmlformats.org/officeDocument/2006/relationships/image" Target="../media/image334.jpeg"/><Relationship Id="rId37" Type="http://schemas.openxmlformats.org/officeDocument/2006/relationships/image" Target="../media/image335.jpeg"/><Relationship Id="rId38" Type="http://schemas.openxmlformats.org/officeDocument/2006/relationships/image" Target="../media/image336.jpeg"/><Relationship Id="rId39" Type="http://schemas.openxmlformats.org/officeDocument/2006/relationships/image" Target="../media/image337.jpeg"/><Relationship Id="rId40" Type="http://schemas.openxmlformats.org/officeDocument/2006/relationships/image" Target="../media/image338.jpeg"/><Relationship Id="rId41" Type="http://schemas.openxmlformats.org/officeDocument/2006/relationships/image" Target="../media/image339.jpeg"/><Relationship Id="rId42" Type="http://schemas.openxmlformats.org/officeDocument/2006/relationships/image" Target="../media/image340.jpeg"/><Relationship Id="rId43" Type="http://schemas.openxmlformats.org/officeDocument/2006/relationships/image" Target="../media/image341.jpeg"/><Relationship Id="rId44" Type="http://schemas.openxmlformats.org/officeDocument/2006/relationships/image" Target="../media/image342.jpeg"/><Relationship Id="rId45" Type="http://schemas.openxmlformats.org/officeDocument/2006/relationships/image" Target="../media/image343.jpeg"/><Relationship Id="rId46" Type="http://schemas.openxmlformats.org/officeDocument/2006/relationships/image" Target="../media/image344.jpeg"/><Relationship Id="rId47" Type="http://schemas.openxmlformats.org/officeDocument/2006/relationships/image" Target="../media/image345.jpeg"/><Relationship Id="rId48" Type="http://schemas.openxmlformats.org/officeDocument/2006/relationships/image" Target="../media/image346.jpeg"/><Relationship Id="rId49" Type="http://schemas.openxmlformats.org/officeDocument/2006/relationships/image" Target="../media/image347.jpeg"/><Relationship Id="rId50" Type="http://schemas.openxmlformats.org/officeDocument/2006/relationships/image" Target="../media/image348.jpeg"/><Relationship Id="rId51" Type="http://schemas.openxmlformats.org/officeDocument/2006/relationships/image" Target="../media/image349.jpeg"/><Relationship Id="rId52" Type="http://schemas.openxmlformats.org/officeDocument/2006/relationships/image" Target="../media/image350.jpeg"/><Relationship Id="rId53" Type="http://schemas.openxmlformats.org/officeDocument/2006/relationships/image" Target="../media/image351.jpeg"/><Relationship Id="rId54" Type="http://schemas.openxmlformats.org/officeDocument/2006/relationships/image" Target="../media/image352.jpeg"/><Relationship Id="rId55" Type="http://schemas.openxmlformats.org/officeDocument/2006/relationships/image" Target="../media/image353.jpeg"/><Relationship Id="rId56" Type="http://schemas.openxmlformats.org/officeDocument/2006/relationships/image" Target="../media/image354.jpeg"/><Relationship Id="rId57" Type="http://schemas.openxmlformats.org/officeDocument/2006/relationships/image" Target="../media/image355.jpeg"/><Relationship Id="rId58" Type="http://schemas.openxmlformats.org/officeDocument/2006/relationships/image" Target="../media/image356.jpeg"/><Relationship Id="rId59" Type="http://schemas.openxmlformats.org/officeDocument/2006/relationships/image" Target="../media/image357.jpeg"/><Relationship Id="rId60" Type="http://schemas.openxmlformats.org/officeDocument/2006/relationships/image" Target="../media/image358.jpeg"/><Relationship Id="rId61" Type="http://schemas.openxmlformats.org/officeDocument/2006/relationships/image" Target="../media/image359.jpeg"/><Relationship Id="rId62" Type="http://schemas.openxmlformats.org/officeDocument/2006/relationships/image" Target="../media/image360.jpeg"/><Relationship Id="rId63" Type="http://schemas.openxmlformats.org/officeDocument/2006/relationships/image" Target="../media/image361.jpeg"/><Relationship Id="rId64" Type="http://schemas.openxmlformats.org/officeDocument/2006/relationships/image" Target="../media/image362.jpeg"/><Relationship Id="rId65" Type="http://schemas.openxmlformats.org/officeDocument/2006/relationships/image" Target="../media/image363.jpeg"/><Relationship Id="rId66" Type="http://schemas.openxmlformats.org/officeDocument/2006/relationships/image" Target="../media/image364.jpeg"/><Relationship Id="rId67" Type="http://schemas.openxmlformats.org/officeDocument/2006/relationships/image" Target="../media/image365.jpeg"/><Relationship Id="rId68" Type="http://schemas.openxmlformats.org/officeDocument/2006/relationships/image" Target="../media/image366.jpeg"/><Relationship Id="rId69" Type="http://schemas.openxmlformats.org/officeDocument/2006/relationships/image" Target="../media/image367.jpeg"/><Relationship Id="rId70" Type="http://schemas.openxmlformats.org/officeDocument/2006/relationships/image" Target="../media/image368.jpeg"/><Relationship Id="rId71" Type="http://schemas.openxmlformats.org/officeDocument/2006/relationships/image" Target="../media/image369.jpeg"/><Relationship Id="rId72" Type="http://schemas.openxmlformats.org/officeDocument/2006/relationships/image" Target="../media/image370.jpeg"/><Relationship Id="rId73" Type="http://schemas.openxmlformats.org/officeDocument/2006/relationships/image" Target="../media/image371.jpeg"/><Relationship Id="rId74" Type="http://schemas.openxmlformats.org/officeDocument/2006/relationships/image" Target="../media/image372.jpeg"/><Relationship Id="rId75" Type="http://schemas.openxmlformats.org/officeDocument/2006/relationships/image" Target="../media/image373.jpeg"/><Relationship Id="rId76" Type="http://schemas.openxmlformats.org/officeDocument/2006/relationships/image" Target="../media/image374.jpeg"/><Relationship Id="rId77" Type="http://schemas.openxmlformats.org/officeDocument/2006/relationships/image" Target="../media/image375.jpeg"/><Relationship Id="rId78" Type="http://schemas.openxmlformats.org/officeDocument/2006/relationships/image" Target="../media/image376.jpeg"/><Relationship Id="rId79" Type="http://schemas.openxmlformats.org/officeDocument/2006/relationships/image" Target="../media/image377.jpeg"/><Relationship Id="rId80" Type="http://schemas.openxmlformats.org/officeDocument/2006/relationships/image" Target="../media/image378.jpeg"/><Relationship Id="rId81" Type="http://schemas.openxmlformats.org/officeDocument/2006/relationships/image" Target="../media/image379.jpeg"/><Relationship Id="rId82" Type="http://schemas.openxmlformats.org/officeDocument/2006/relationships/image" Target="../media/image380.jpeg"/><Relationship Id="rId83" Type="http://schemas.openxmlformats.org/officeDocument/2006/relationships/image" Target="../media/image381.jpeg"/><Relationship Id="rId84" Type="http://schemas.openxmlformats.org/officeDocument/2006/relationships/image" Target="../media/image382.jpeg"/><Relationship Id="rId85" Type="http://schemas.openxmlformats.org/officeDocument/2006/relationships/image" Target="../media/image383.jpeg"/><Relationship Id="rId86" Type="http://schemas.openxmlformats.org/officeDocument/2006/relationships/image" Target="../media/image384.jpeg"/><Relationship Id="rId87" Type="http://schemas.openxmlformats.org/officeDocument/2006/relationships/image" Target="../media/image385.jpeg"/><Relationship Id="rId88" Type="http://schemas.openxmlformats.org/officeDocument/2006/relationships/image" Target="../media/image386.jpeg"/><Relationship Id="rId89" Type="http://schemas.openxmlformats.org/officeDocument/2006/relationships/image" Target="../media/image387.jpeg"/><Relationship Id="rId90" Type="http://schemas.openxmlformats.org/officeDocument/2006/relationships/image" Target="../media/image388.jpeg"/><Relationship Id="rId91" Type="http://schemas.openxmlformats.org/officeDocument/2006/relationships/image" Target="../media/image389.jpeg"/><Relationship Id="rId92" Type="http://schemas.openxmlformats.org/officeDocument/2006/relationships/image" Target="../media/image390.jpeg"/><Relationship Id="rId93" Type="http://schemas.openxmlformats.org/officeDocument/2006/relationships/image" Target="../media/image391.jpeg"/><Relationship Id="rId94" Type="http://schemas.openxmlformats.org/officeDocument/2006/relationships/image" Target="../media/image392.jpeg"/><Relationship Id="rId95" Type="http://schemas.openxmlformats.org/officeDocument/2006/relationships/image" Target="../media/image393.jpeg"/><Relationship Id="rId96" Type="http://schemas.openxmlformats.org/officeDocument/2006/relationships/image" Target="../media/image394.jpeg"/><Relationship Id="rId97" Type="http://schemas.openxmlformats.org/officeDocument/2006/relationships/image" Target="../media/image395.jpeg"/><Relationship Id="rId98" Type="http://schemas.openxmlformats.org/officeDocument/2006/relationships/image" Target="../media/image396.jpeg"/><Relationship Id="rId99" Type="http://schemas.openxmlformats.org/officeDocument/2006/relationships/image" Target="../media/image397.jpeg"/><Relationship Id="rId100" Type="http://schemas.openxmlformats.org/officeDocument/2006/relationships/image" Target="../media/image398.jpeg"/><Relationship Id="rId101" Type="http://schemas.openxmlformats.org/officeDocument/2006/relationships/image" Target="../media/image399.jpeg"/><Relationship Id="rId102" Type="http://schemas.openxmlformats.org/officeDocument/2006/relationships/image" Target="../media/image400.jpeg"/><Relationship Id="rId103" Type="http://schemas.openxmlformats.org/officeDocument/2006/relationships/image" Target="../media/image401.jpeg"/><Relationship Id="rId104" Type="http://schemas.openxmlformats.org/officeDocument/2006/relationships/image" Target="../media/image402.jpeg"/><Relationship Id="rId105" Type="http://schemas.openxmlformats.org/officeDocument/2006/relationships/image" Target="../media/image403.jpeg"/><Relationship Id="rId106" Type="http://schemas.openxmlformats.org/officeDocument/2006/relationships/image" Target="../media/image404.jpeg"/><Relationship Id="rId107" Type="http://schemas.openxmlformats.org/officeDocument/2006/relationships/image" Target="../media/image405.jpeg"/><Relationship Id="rId108" Type="http://schemas.openxmlformats.org/officeDocument/2006/relationships/image" Target="../media/image406.jpeg"/><Relationship Id="rId109" Type="http://schemas.openxmlformats.org/officeDocument/2006/relationships/image" Target="../media/image407.jpeg"/><Relationship Id="rId110" Type="http://schemas.openxmlformats.org/officeDocument/2006/relationships/image" Target="../media/image408.jpeg"/><Relationship Id="rId111" Type="http://schemas.openxmlformats.org/officeDocument/2006/relationships/image" Target="../media/image409.jpeg"/><Relationship Id="rId112" Type="http://schemas.openxmlformats.org/officeDocument/2006/relationships/image" Target="../media/image410.jpeg"/><Relationship Id="rId113" Type="http://schemas.openxmlformats.org/officeDocument/2006/relationships/image" Target="../media/image411.jpeg"/><Relationship Id="rId114" Type="http://schemas.openxmlformats.org/officeDocument/2006/relationships/image" Target="../media/image412.jpeg"/><Relationship Id="rId115" Type="http://schemas.openxmlformats.org/officeDocument/2006/relationships/image" Target="../media/image413.jpeg"/>
</Relationships>
</file>

<file path=xl/drawings/drawing1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twoCellAnchor editAs="oneCell">
    <xdr:from>
      <xdr:col>2</xdr:col>
      <xdr:colOff>1605600</xdr:colOff>
      <xdr:row>587</xdr:row>
      <xdr:rowOff>7560</xdr:rowOff>
    </xdr:from>
    <xdr:to>
      <xdr:col>3</xdr:col>
      <xdr:colOff>28800</xdr:colOff>
      <xdr:row>596</xdr:row>
      <xdr:rowOff>381960</xdr:rowOff>
    </xdr:to>
    <xdr:pic>
      <xdr:nvPicPr>
        <xdr:cNvPr descr="" id="0" name="Picture 1"/>
        <xdr:cNvPicPr/>
      </xdr:nvPicPr>
      <xdr:blipFill>
        <a:blip r:embed="rId1"/>
        <a:stretch>
          <a:fillRect/>
        </a:stretch>
      </xdr:blipFill>
      <xdr:spPr>
        <a:xfrm>
          <a:off x="5727960" y="238174920"/>
          <a:ext cx="3493440" cy="4363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1964520</xdr:colOff>
      <xdr:row>522</xdr:row>
      <xdr:rowOff>489240</xdr:rowOff>
    </xdr:from>
    <xdr:to>
      <xdr:col>2</xdr:col>
      <xdr:colOff>4786200</xdr:colOff>
      <xdr:row>532</xdr:row>
      <xdr:rowOff>345240</xdr:rowOff>
    </xdr:to>
    <xdr:pic>
      <xdr:nvPicPr>
        <xdr:cNvPr descr="" id="1" name="Рисунок 44"/>
        <xdr:cNvPicPr/>
      </xdr:nvPicPr>
      <xdr:blipFill>
        <a:blip r:embed="rId2"/>
        <a:stretch>
          <a:fillRect/>
        </a:stretch>
      </xdr:blipFill>
      <xdr:spPr>
        <a:xfrm>
          <a:off x="6086880" y="205084080"/>
          <a:ext cx="2821680" cy="4809240"/>
        </a:xfrm>
        <a:prstGeom prst="rect">
          <a:avLst/>
        </a:prstGeom>
      </xdr:spPr>
    </xdr:pic>
    <xdr:clientData/>
  </xdr:twoCellAnchor>
  <xdr:twoCellAnchor editAs="oneCell">
    <xdr:from>
      <xdr:col>2</xdr:col>
      <xdr:colOff>190440</xdr:colOff>
      <xdr:row>532</xdr:row>
      <xdr:rowOff>452520</xdr:rowOff>
    </xdr:from>
    <xdr:to>
      <xdr:col>2</xdr:col>
      <xdr:colOff>3058560</xdr:colOff>
      <xdr:row>541</xdr:row>
      <xdr:rowOff>342360</xdr:rowOff>
    </xdr:to>
    <xdr:pic>
      <xdr:nvPicPr>
        <xdr:cNvPr descr="" id="2" name="Рисунок 51"/>
        <xdr:cNvPicPr/>
      </xdr:nvPicPr>
      <xdr:blipFill>
        <a:blip r:embed="rId3"/>
        <a:stretch>
          <a:fillRect/>
        </a:stretch>
      </xdr:blipFill>
      <xdr:spPr>
        <a:xfrm>
          <a:off x="4312800" y="210000600"/>
          <a:ext cx="2868120" cy="434736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1632600</xdr:colOff>
      <xdr:row>541</xdr:row>
      <xdr:rowOff>456840</xdr:rowOff>
    </xdr:from>
    <xdr:to>
      <xdr:col>3</xdr:col>
      <xdr:colOff>29520</xdr:colOff>
      <xdr:row>552</xdr:row>
      <xdr:rowOff>437760</xdr:rowOff>
    </xdr:to>
    <xdr:pic>
      <xdr:nvPicPr>
        <xdr:cNvPr descr="" id="3" name="Рисунок 46"/>
        <xdr:cNvPicPr/>
      </xdr:nvPicPr>
      <xdr:blipFill>
        <a:blip r:embed="rId4"/>
        <a:stretch>
          <a:fillRect/>
        </a:stretch>
      </xdr:blipFill>
      <xdr:spPr>
        <a:xfrm>
          <a:off x="5754960" y="214462440"/>
          <a:ext cx="3467160" cy="5238720"/>
        </a:xfrm>
        <a:prstGeom prst="rect">
          <a:avLst/>
        </a:prstGeom>
      </xdr:spPr>
    </xdr:pic>
    <xdr:clientData/>
  </xdr:twoCellAnchor>
  <xdr:twoCellAnchor editAs="oneCell">
    <xdr:from>
      <xdr:col>2</xdr:col>
      <xdr:colOff>252000</xdr:colOff>
      <xdr:row>553</xdr:row>
      <xdr:rowOff>29520</xdr:rowOff>
    </xdr:from>
    <xdr:to>
      <xdr:col>2</xdr:col>
      <xdr:colOff>3340440</xdr:colOff>
      <xdr:row>562</xdr:row>
      <xdr:rowOff>380880</xdr:rowOff>
    </xdr:to>
    <xdr:pic>
      <xdr:nvPicPr>
        <xdr:cNvPr descr="" id="4" name="Рисунок 49"/>
        <xdr:cNvPicPr/>
      </xdr:nvPicPr>
      <xdr:blipFill>
        <a:blip r:embed="rId5"/>
        <a:stretch>
          <a:fillRect/>
        </a:stretch>
      </xdr:blipFill>
      <xdr:spPr>
        <a:xfrm>
          <a:off x="4374360" y="219769200"/>
          <a:ext cx="3088440" cy="463752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222840</xdr:colOff>
      <xdr:row>182</xdr:row>
      <xdr:rowOff>1800</xdr:rowOff>
    </xdr:from>
    <xdr:to>
      <xdr:col>2</xdr:col>
      <xdr:colOff>4185000</xdr:colOff>
      <xdr:row>208</xdr:row>
      <xdr:rowOff>57600</xdr:rowOff>
    </xdr:to>
    <xdr:pic>
      <xdr:nvPicPr>
        <xdr:cNvPr descr="" id="5" name="Рисунок 58"/>
        <xdr:cNvPicPr/>
      </xdr:nvPicPr>
      <xdr:blipFill>
        <a:blip r:embed="rId6"/>
        <a:stretch>
          <a:fillRect/>
        </a:stretch>
      </xdr:blipFill>
      <xdr:spPr>
        <a:xfrm>
          <a:off x="4345200" y="78864840"/>
          <a:ext cx="3962160" cy="6247080"/>
        </a:xfrm>
        <a:prstGeom prst="rect">
          <a:avLst/>
        </a:prstGeom>
      </xdr:spPr>
    </xdr:pic>
    <xdr:clientData/>
  </xdr:twoCellAnchor>
  <xdr:twoCellAnchor editAs="oneCell">
    <xdr:from>
      <xdr:col>2</xdr:col>
      <xdr:colOff>92160</xdr:colOff>
      <xdr:row>578</xdr:row>
      <xdr:rowOff>489960</xdr:rowOff>
    </xdr:from>
    <xdr:to>
      <xdr:col>2</xdr:col>
      <xdr:colOff>3120840</xdr:colOff>
      <xdr:row>586</xdr:row>
      <xdr:rowOff>493200</xdr:rowOff>
    </xdr:to>
    <xdr:pic>
      <xdr:nvPicPr>
        <xdr:cNvPr descr="" id="6" name="Рисунок 72"/>
        <xdr:cNvPicPr/>
      </xdr:nvPicPr>
      <xdr:blipFill>
        <a:blip r:embed="rId7"/>
        <a:stretch>
          <a:fillRect/>
        </a:stretch>
      </xdr:blipFill>
      <xdr:spPr>
        <a:xfrm>
          <a:off x="4214520" y="233618040"/>
          <a:ext cx="3028680" cy="4484880"/>
        </a:xfrm>
        <a:prstGeom prst="rect">
          <a:avLst/>
        </a:prstGeom>
      </xdr:spPr>
    </xdr:pic>
    <xdr:clientData/>
  </xdr:twoCellAnchor>
  <xdr:twoCellAnchor editAs="oneCell">
    <xdr:from>
      <xdr:col>7</xdr:col>
      <xdr:colOff>290160</xdr:colOff>
      <xdr:row>579</xdr:row>
      <xdr:rowOff>2160</xdr:rowOff>
    </xdr:from>
    <xdr:to>
      <xdr:col>11</xdr:col>
      <xdr:colOff>198360</xdr:colOff>
      <xdr:row>585</xdr:row>
      <xdr:rowOff>437040</xdr:rowOff>
    </xdr:to>
    <xdr:pic>
      <xdr:nvPicPr>
        <xdr:cNvPr descr="" id="7" name="Рисунок 73"/>
        <xdr:cNvPicPr/>
      </xdr:nvPicPr>
      <xdr:blipFill>
        <a:blip r:embed="rId8"/>
        <a:stretch>
          <a:fillRect/>
        </a:stretch>
      </xdr:blipFill>
      <xdr:spPr>
        <a:xfrm>
          <a:off x="13524480" y="233709120"/>
          <a:ext cx="2387880" cy="3780360"/>
        </a:xfrm>
        <a:prstGeom prst="rect">
          <a:avLst/>
        </a:prstGeom>
      </xdr:spPr>
    </xdr:pic>
    <xdr:clientData/>
  </xdr:twoCellAnchor>
  <xdr:twoCellAnchor editAs="oneCell">
    <xdr:from>
      <xdr:col>2</xdr:col>
      <xdr:colOff>2034720</xdr:colOff>
      <xdr:row>614</xdr:row>
      <xdr:rowOff>557280</xdr:rowOff>
    </xdr:from>
    <xdr:to>
      <xdr:col>3</xdr:col>
      <xdr:colOff>32040</xdr:colOff>
      <xdr:row>622</xdr:row>
      <xdr:rowOff>458640</xdr:rowOff>
    </xdr:to>
    <xdr:pic>
      <xdr:nvPicPr>
        <xdr:cNvPr descr="" id="8" name="Рисунок 82"/>
        <xdr:cNvPicPr/>
      </xdr:nvPicPr>
      <xdr:blipFill>
        <a:blip r:embed="rId9"/>
        <a:stretch>
          <a:fillRect/>
        </a:stretch>
      </xdr:blipFill>
      <xdr:spPr>
        <a:xfrm>
          <a:off x="6157080" y="251589600"/>
          <a:ext cx="3067560" cy="4527000"/>
        </a:xfrm>
        <a:prstGeom prst="rect">
          <a:avLst/>
        </a:prstGeom>
      </xdr:spPr>
    </xdr:pic>
    <xdr:clientData/>
  </xdr:twoCellAnchor>
  <xdr:twoCellAnchor editAs="oneCell">
    <xdr:from>
      <xdr:col>2</xdr:col>
      <xdr:colOff>915120</xdr:colOff>
      <xdr:row>781</xdr:row>
      <xdr:rowOff>382680</xdr:rowOff>
    </xdr:from>
    <xdr:to>
      <xdr:col>2</xdr:col>
      <xdr:colOff>4875120</xdr:colOff>
      <xdr:row>793</xdr:row>
      <xdr:rowOff>69120</xdr:rowOff>
    </xdr:to>
    <xdr:pic>
      <xdr:nvPicPr>
        <xdr:cNvPr descr="" id="9" name="Рисунок 66"/>
        <xdr:cNvPicPr/>
      </xdr:nvPicPr>
      <xdr:blipFill>
        <a:blip r:embed="rId10"/>
        <a:stretch>
          <a:fillRect/>
        </a:stretch>
      </xdr:blipFill>
      <xdr:spPr>
        <a:xfrm>
          <a:off x="5037480" y="333326160"/>
          <a:ext cx="3960000" cy="551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1765800</xdr:colOff>
      <xdr:row>736</xdr:row>
      <xdr:rowOff>451440</xdr:rowOff>
    </xdr:from>
    <xdr:to>
      <xdr:col>2</xdr:col>
      <xdr:colOff>4899600</xdr:colOff>
      <xdr:row>747</xdr:row>
      <xdr:rowOff>409320</xdr:rowOff>
    </xdr:to>
    <xdr:pic>
      <xdr:nvPicPr>
        <xdr:cNvPr descr="" id="10" name="Рисунок 68"/>
        <xdr:cNvPicPr/>
      </xdr:nvPicPr>
      <xdr:blipFill>
        <a:blip r:embed="rId11"/>
        <a:stretch>
          <a:fillRect/>
        </a:stretch>
      </xdr:blipFill>
      <xdr:spPr>
        <a:xfrm>
          <a:off x="5888160" y="312708600"/>
          <a:ext cx="3133800" cy="4804200"/>
        </a:xfrm>
        <a:prstGeom prst="rect">
          <a:avLst/>
        </a:prstGeom>
      </xdr:spPr>
    </xdr:pic>
    <xdr:clientData/>
  </xdr:twoCellAnchor>
  <xdr:twoCellAnchor editAs="oneCell">
    <xdr:from>
      <xdr:col>2</xdr:col>
      <xdr:colOff>275400</xdr:colOff>
      <xdr:row>268</xdr:row>
      <xdr:rowOff>280440</xdr:rowOff>
    </xdr:from>
    <xdr:to>
      <xdr:col>2</xdr:col>
      <xdr:colOff>2880720</xdr:colOff>
      <xdr:row>279</xdr:row>
      <xdr:rowOff>336960</xdr:rowOff>
    </xdr:to>
    <xdr:pic>
      <xdr:nvPicPr>
        <xdr:cNvPr descr="" id="11" name="Рисунок 57"/>
        <xdr:cNvPicPr/>
      </xdr:nvPicPr>
      <xdr:blipFill>
        <a:blip r:embed="rId12"/>
        <a:stretch>
          <a:fillRect/>
        </a:stretch>
      </xdr:blipFill>
      <xdr:spPr>
        <a:xfrm>
          <a:off x="4397760" y="100911240"/>
          <a:ext cx="2605320" cy="4163760"/>
        </a:xfrm>
        <a:prstGeom prst="rect">
          <a:avLst/>
        </a:prstGeom>
      </xdr:spPr>
    </xdr:pic>
    <xdr:clientData/>
  </xdr:twoCellAnchor>
  <xdr:twoCellAnchor editAs="oneCell">
    <xdr:from>
      <xdr:col>2</xdr:col>
      <xdr:colOff>2475360</xdr:colOff>
      <xdr:row>280</xdr:row>
      <xdr:rowOff>28080</xdr:rowOff>
    </xdr:from>
    <xdr:to>
      <xdr:col>2</xdr:col>
      <xdr:colOff>4780800</xdr:colOff>
      <xdr:row>289</xdr:row>
      <xdr:rowOff>349560</xdr:rowOff>
    </xdr:to>
    <xdr:pic>
      <xdr:nvPicPr>
        <xdr:cNvPr descr="" id="12" name="Рисунок 84"/>
        <xdr:cNvPicPr/>
      </xdr:nvPicPr>
      <xdr:blipFill>
        <a:blip r:embed="rId13"/>
        <a:stretch>
          <a:fillRect/>
        </a:stretch>
      </xdr:blipFill>
      <xdr:spPr>
        <a:xfrm>
          <a:off x="6597720" y="105140160"/>
          <a:ext cx="2305440" cy="3881880"/>
        </a:xfrm>
        <a:prstGeom prst="rect">
          <a:avLst/>
        </a:prstGeom>
      </xdr:spPr>
    </xdr:pic>
    <xdr:clientData/>
  </xdr:twoCellAnchor>
  <xdr:twoCellAnchor editAs="oneCell">
    <xdr:from>
      <xdr:col>1</xdr:col>
      <xdr:colOff>2348640</xdr:colOff>
      <xdr:row>309</xdr:row>
      <xdr:rowOff>366480</xdr:rowOff>
    </xdr:from>
    <xdr:to>
      <xdr:col>2</xdr:col>
      <xdr:colOff>3087720</xdr:colOff>
      <xdr:row>318</xdr:row>
      <xdr:rowOff>349560</xdr:rowOff>
    </xdr:to>
    <xdr:pic>
      <xdr:nvPicPr>
        <xdr:cNvPr descr="" id="13" name="Рисунок 87"/>
        <xdr:cNvPicPr/>
      </xdr:nvPicPr>
      <xdr:blipFill>
        <a:blip r:embed="rId14"/>
        <a:stretch>
          <a:fillRect/>
        </a:stretch>
      </xdr:blipFill>
      <xdr:spPr>
        <a:xfrm>
          <a:off x="4011480" y="117231120"/>
          <a:ext cx="3198600" cy="4260240"/>
        </a:xfrm>
        <a:prstGeom prst="rect">
          <a:avLst/>
        </a:prstGeom>
      </xdr:spPr>
    </xdr:pic>
    <xdr:clientData/>
  </xdr:twoCellAnchor>
  <xdr:twoCellAnchor editAs="oneCell">
    <xdr:from>
      <xdr:col>2</xdr:col>
      <xdr:colOff>180720</xdr:colOff>
      <xdr:row>396</xdr:row>
      <xdr:rowOff>369360</xdr:rowOff>
    </xdr:from>
    <xdr:to>
      <xdr:col>2</xdr:col>
      <xdr:colOff>2664360</xdr:colOff>
      <xdr:row>407</xdr:row>
      <xdr:rowOff>349920</xdr:rowOff>
    </xdr:to>
    <xdr:pic>
      <xdr:nvPicPr>
        <xdr:cNvPr descr="" id="14" name="Рисунок 97"/>
        <xdr:cNvPicPr/>
      </xdr:nvPicPr>
      <xdr:blipFill>
        <a:blip r:embed="rId15"/>
        <a:stretch>
          <a:fillRect/>
        </a:stretch>
      </xdr:blipFill>
      <xdr:spPr>
        <a:xfrm>
          <a:off x="4303080" y="145607760"/>
          <a:ext cx="2483640" cy="4412880"/>
        </a:xfrm>
        <a:prstGeom prst="rect">
          <a:avLst/>
        </a:prstGeom>
      </xdr:spPr>
    </xdr:pic>
    <xdr:clientData/>
  </xdr:twoCellAnchor>
  <xdr:twoCellAnchor editAs="oneCell">
    <xdr:from>
      <xdr:col>2</xdr:col>
      <xdr:colOff>81360</xdr:colOff>
      <xdr:row>438</xdr:row>
      <xdr:rowOff>410400</xdr:rowOff>
    </xdr:from>
    <xdr:to>
      <xdr:col>2</xdr:col>
      <xdr:colOff>3060360</xdr:colOff>
      <xdr:row>450</xdr:row>
      <xdr:rowOff>381240</xdr:rowOff>
    </xdr:to>
    <xdr:pic>
      <xdr:nvPicPr>
        <xdr:cNvPr descr="" id="15" name="Рисунок 100"/>
        <xdr:cNvPicPr/>
      </xdr:nvPicPr>
      <xdr:blipFill>
        <a:blip r:embed="rId16"/>
        <a:stretch>
          <a:fillRect/>
        </a:stretch>
      </xdr:blipFill>
      <xdr:spPr>
        <a:xfrm>
          <a:off x="4203720" y="163688400"/>
          <a:ext cx="2979000" cy="4727160"/>
        </a:xfrm>
        <a:prstGeom prst="rect">
          <a:avLst/>
        </a:prstGeom>
      </xdr:spPr>
    </xdr:pic>
    <xdr:clientData/>
  </xdr:twoCellAnchor>
  <xdr:twoCellAnchor editAs="oneCell">
    <xdr:from>
      <xdr:col>2</xdr:col>
      <xdr:colOff>88560</xdr:colOff>
      <xdr:row>607</xdr:row>
      <xdr:rowOff>29520</xdr:rowOff>
    </xdr:from>
    <xdr:to>
      <xdr:col>2</xdr:col>
      <xdr:colOff>3118320</xdr:colOff>
      <xdr:row>615</xdr:row>
      <xdr:rowOff>108360</xdr:rowOff>
    </xdr:to>
    <xdr:pic>
      <xdr:nvPicPr>
        <xdr:cNvPr descr="" id="16" name="Рисунок 113"/>
        <xdr:cNvPicPr/>
      </xdr:nvPicPr>
      <xdr:blipFill>
        <a:blip r:embed="rId17"/>
        <a:stretch>
          <a:fillRect/>
        </a:stretch>
      </xdr:blipFill>
      <xdr:spPr>
        <a:xfrm>
          <a:off x="4210920" y="247061520"/>
          <a:ext cx="3029760" cy="4650840"/>
        </a:xfrm>
        <a:prstGeom prst="rect">
          <a:avLst/>
        </a:prstGeom>
      </xdr:spPr>
    </xdr:pic>
    <xdr:clientData/>
  </xdr:twoCellAnchor>
  <xdr:twoCellAnchor editAs="oneCell">
    <xdr:from>
      <xdr:col>2</xdr:col>
      <xdr:colOff>149040</xdr:colOff>
      <xdr:row>364</xdr:row>
      <xdr:rowOff>24480</xdr:rowOff>
    </xdr:from>
    <xdr:to>
      <xdr:col>2</xdr:col>
      <xdr:colOff>3646080</xdr:colOff>
      <xdr:row>386</xdr:row>
      <xdr:rowOff>93600</xdr:rowOff>
    </xdr:to>
    <xdr:pic>
      <xdr:nvPicPr>
        <xdr:cNvPr descr="" id="17" name="Рисунок 80"/>
        <xdr:cNvPicPr/>
      </xdr:nvPicPr>
      <xdr:blipFill>
        <a:blip r:embed="rId18"/>
        <a:stretch>
          <a:fillRect/>
        </a:stretch>
      </xdr:blipFill>
      <xdr:spPr>
        <a:xfrm>
          <a:off x="4271400" y="135363600"/>
          <a:ext cx="3497040" cy="6257880"/>
        </a:xfrm>
        <a:prstGeom prst="rect">
          <a:avLst/>
        </a:prstGeom>
      </xdr:spPr>
    </xdr:pic>
    <xdr:clientData/>
  </xdr:twoCellAnchor>
  <xdr:twoCellAnchor editAs="oneCell">
    <xdr:from>
      <xdr:col>2</xdr:col>
      <xdr:colOff>242280</xdr:colOff>
      <xdr:row>236</xdr:row>
      <xdr:rowOff>55080</xdr:rowOff>
    </xdr:from>
    <xdr:to>
      <xdr:col>2</xdr:col>
      <xdr:colOff>3219120</xdr:colOff>
      <xdr:row>257</xdr:row>
      <xdr:rowOff>180360</xdr:rowOff>
    </xdr:to>
    <xdr:pic>
      <xdr:nvPicPr>
        <xdr:cNvPr descr="" id="18" name="Рисунок 81"/>
        <xdr:cNvPicPr/>
      </xdr:nvPicPr>
      <xdr:blipFill>
        <a:blip r:embed="rId19"/>
        <a:stretch>
          <a:fillRect/>
        </a:stretch>
      </xdr:blipFill>
      <xdr:spPr>
        <a:xfrm>
          <a:off x="4364640" y="91776960"/>
          <a:ext cx="2976840" cy="5125680"/>
        </a:xfrm>
        <a:prstGeom prst="rect">
          <a:avLst/>
        </a:prstGeom>
      </xdr:spPr>
    </xdr:pic>
    <xdr:clientData/>
  </xdr:twoCellAnchor>
  <xdr:twoCellAnchor editAs="oneCell">
    <xdr:from>
      <xdr:col>2</xdr:col>
      <xdr:colOff>1674720</xdr:colOff>
      <xdr:row>661</xdr:row>
      <xdr:rowOff>390600</xdr:rowOff>
    </xdr:from>
    <xdr:to>
      <xdr:col>2</xdr:col>
      <xdr:colOff>4758120</xdr:colOff>
      <xdr:row>671</xdr:row>
      <xdr:rowOff>88200</xdr:rowOff>
    </xdr:to>
    <xdr:pic>
      <xdr:nvPicPr>
        <xdr:cNvPr descr="" id="19" name="Рисунок 91"/>
        <xdr:cNvPicPr/>
      </xdr:nvPicPr>
      <xdr:blipFill>
        <a:blip r:embed="rId20"/>
        <a:stretch>
          <a:fillRect/>
        </a:stretch>
      </xdr:blipFill>
      <xdr:spPr>
        <a:xfrm>
          <a:off x="5797080" y="273825720"/>
          <a:ext cx="3083400" cy="49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186840</xdr:colOff>
      <xdr:row>634</xdr:row>
      <xdr:rowOff>24120</xdr:rowOff>
    </xdr:from>
    <xdr:to>
      <xdr:col>2</xdr:col>
      <xdr:colOff>2574000</xdr:colOff>
      <xdr:row>642</xdr:row>
      <xdr:rowOff>382680</xdr:rowOff>
    </xdr:to>
    <xdr:pic>
      <xdr:nvPicPr>
        <xdr:cNvPr descr="" id="20" name="Рисунок 95"/>
        <xdr:cNvPicPr/>
      </xdr:nvPicPr>
      <xdr:blipFill>
        <a:blip r:embed="rId21"/>
        <a:stretch>
          <a:fillRect/>
        </a:stretch>
      </xdr:blipFill>
      <xdr:spPr>
        <a:xfrm>
          <a:off x="4309200" y="260937720"/>
          <a:ext cx="2387160" cy="4168800"/>
        </a:xfrm>
        <a:prstGeom prst="rect">
          <a:avLst/>
        </a:prstGeom>
      </xdr:spPr>
    </xdr:pic>
    <xdr:clientData/>
  </xdr:twoCellAnchor>
  <xdr:twoCellAnchor editAs="oneCell">
    <xdr:from>
      <xdr:col>2</xdr:col>
      <xdr:colOff>2416680</xdr:colOff>
      <xdr:row>624</xdr:row>
      <xdr:rowOff>127080</xdr:rowOff>
    </xdr:from>
    <xdr:to>
      <xdr:col>3</xdr:col>
      <xdr:colOff>27720</xdr:colOff>
      <xdr:row>633</xdr:row>
      <xdr:rowOff>349920</xdr:rowOff>
    </xdr:to>
    <xdr:pic>
      <xdr:nvPicPr>
        <xdr:cNvPr descr="" id="21" name="Рисунок 115"/>
        <xdr:cNvPicPr/>
      </xdr:nvPicPr>
      <xdr:blipFill>
        <a:blip r:embed="rId22"/>
        <a:stretch>
          <a:fillRect/>
        </a:stretch>
      </xdr:blipFill>
      <xdr:spPr>
        <a:xfrm>
          <a:off x="6539040" y="256754520"/>
          <a:ext cx="2681280" cy="4080600"/>
        </a:xfrm>
        <a:prstGeom prst="rect">
          <a:avLst/>
        </a:prstGeom>
      </xdr:spPr>
    </xdr:pic>
    <xdr:clientData/>
  </xdr:twoCellAnchor>
  <xdr:twoCellAnchor editAs="oneCell">
    <xdr:from>
      <xdr:col>1</xdr:col>
      <xdr:colOff>2417760</xdr:colOff>
      <xdr:row>704</xdr:row>
      <xdr:rowOff>511200</xdr:rowOff>
    </xdr:from>
    <xdr:to>
      <xdr:col>2</xdr:col>
      <xdr:colOff>2413440</xdr:colOff>
      <xdr:row>713</xdr:row>
      <xdr:rowOff>268200</xdr:rowOff>
    </xdr:to>
    <xdr:pic>
      <xdr:nvPicPr>
        <xdr:cNvPr descr="" id="22" name="Рисунок 118"/>
        <xdr:cNvPicPr/>
      </xdr:nvPicPr>
      <xdr:blipFill>
        <a:blip r:embed="rId23"/>
        <a:stretch>
          <a:fillRect/>
        </a:stretch>
      </xdr:blipFill>
      <xdr:spPr>
        <a:xfrm>
          <a:off x="4080600" y="297614160"/>
          <a:ext cx="2455200" cy="4586040"/>
        </a:xfrm>
        <a:prstGeom prst="rect">
          <a:avLst/>
        </a:prstGeom>
      </xdr:spPr>
    </xdr:pic>
    <xdr:clientData/>
  </xdr:twoCellAnchor>
  <xdr:twoCellAnchor editAs="oneCell">
    <xdr:from>
      <xdr:col>2</xdr:col>
      <xdr:colOff>2375640</xdr:colOff>
      <xdr:row>643</xdr:row>
      <xdr:rowOff>30600</xdr:rowOff>
    </xdr:from>
    <xdr:to>
      <xdr:col>2</xdr:col>
      <xdr:colOff>4778640</xdr:colOff>
      <xdr:row>651</xdr:row>
      <xdr:rowOff>437040</xdr:rowOff>
    </xdr:to>
    <xdr:pic>
      <xdr:nvPicPr>
        <xdr:cNvPr descr="" id="23" name="Рисунок 120"/>
        <xdr:cNvPicPr/>
      </xdr:nvPicPr>
      <xdr:blipFill>
        <a:blip r:embed="rId24"/>
        <a:stretch>
          <a:fillRect/>
        </a:stretch>
      </xdr:blipFill>
      <xdr:spPr>
        <a:xfrm>
          <a:off x="6498000" y="265230720"/>
          <a:ext cx="2403000" cy="425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1981440</xdr:colOff>
      <xdr:row>679</xdr:row>
      <xdr:rowOff>24120</xdr:rowOff>
    </xdr:from>
    <xdr:to>
      <xdr:col>3</xdr:col>
      <xdr:colOff>28080</xdr:colOff>
      <xdr:row>687</xdr:row>
      <xdr:rowOff>502560</xdr:rowOff>
    </xdr:to>
    <xdr:pic>
      <xdr:nvPicPr>
        <xdr:cNvPr descr="" id="24" name="Рисунок 125"/>
        <xdr:cNvPicPr/>
      </xdr:nvPicPr>
      <xdr:blipFill>
        <a:blip r:embed="rId25"/>
        <a:stretch>
          <a:fillRect/>
        </a:stretch>
      </xdr:blipFill>
      <xdr:spPr>
        <a:xfrm>
          <a:off x="6103800" y="283077720"/>
          <a:ext cx="3116880" cy="4974120"/>
        </a:xfrm>
        <a:prstGeom prst="rect">
          <a:avLst/>
        </a:prstGeom>
      </xdr:spPr>
    </xdr:pic>
    <xdr:clientData/>
  </xdr:twoCellAnchor>
  <xdr:twoCellAnchor editAs="oneCell">
    <xdr:from>
      <xdr:col>2</xdr:col>
      <xdr:colOff>2260440</xdr:colOff>
      <xdr:row>696</xdr:row>
      <xdr:rowOff>99720</xdr:rowOff>
    </xdr:from>
    <xdr:to>
      <xdr:col>2</xdr:col>
      <xdr:colOff>4726800</xdr:colOff>
      <xdr:row>705</xdr:row>
      <xdr:rowOff>109080</xdr:rowOff>
    </xdr:to>
    <xdr:pic>
      <xdr:nvPicPr>
        <xdr:cNvPr descr="" id="25" name="Рисунок 126"/>
        <xdr:cNvPicPr/>
      </xdr:nvPicPr>
      <xdr:blipFill>
        <a:blip r:embed="rId26"/>
        <a:stretch>
          <a:fillRect/>
        </a:stretch>
      </xdr:blipFill>
      <xdr:spPr>
        <a:xfrm>
          <a:off x="6382800" y="292707000"/>
          <a:ext cx="2466360" cy="50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71640</xdr:colOff>
      <xdr:row>459</xdr:row>
      <xdr:rowOff>552600</xdr:rowOff>
    </xdr:from>
    <xdr:to>
      <xdr:col>2</xdr:col>
      <xdr:colOff>3096000</xdr:colOff>
      <xdr:row>468</xdr:row>
      <xdr:rowOff>417240</xdr:rowOff>
    </xdr:to>
    <xdr:pic>
      <xdr:nvPicPr>
        <xdr:cNvPr descr="" id="26" name="Рисунок 131"/>
        <xdr:cNvPicPr/>
      </xdr:nvPicPr>
      <xdr:blipFill>
        <a:blip r:embed="rId27"/>
        <a:stretch>
          <a:fillRect/>
        </a:stretch>
      </xdr:blipFill>
      <xdr:spPr>
        <a:xfrm>
          <a:off x="4194000" y="173435760"/>
          <a:ext cx="3024360" cy="47502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2556360</xdr:colOff>
      <xdr:row>486</xdr:row>
      <xdr:rowOff>428400</xdr:rowOff>
    </xdr:from>
    <xdr:to>
      <xdr:col>2</xdr:col>
      <xdr:colOff>4861080</xdr:colOff>
      <xdr:row>495</xdr:row>
      <xdr:rowOff>398160</xdr:rowOff>
    </xdr:to>
    <xdr:pic>
      <xdr:nvPicPr>
        <xdr:cNvPr descr="" id="27" name="Рисунок 137"/>
        <xdr:cNvPicPr/>
      </xdr:nvPicPr>
      <xdr:blipFill>
        <a:blip r:embed="rId28"/>
        <a:stretch>
          <a:fillRect/>
        </a:stretch>
      </xdr:blipFill>
      <xdr:spPr>
        <a:xfrm>
          <a:off x="6678720" y="187475760"/>
          <a:ext cx="2304720" cy="4346640"/>
        </a:xfrm>
        <a:prstGeom prst="rect">
          <a:avLst/>
        </a:prstGeom>
      </xdr:spPr>
    </xdr:pic>
    <xdr:clientData/>
  </xdr:twoCellAnchor>
  <xdr:twoCellAnchor editAs="oneCell">
    <xdr:from>
      <xdr:col>1</xdr:col>
      <xdr:colOff>2400120</xdr:colOff>
      <xdr:row>478</xdr:row>
      <xdr:rowOff>13320</xdr:rowOff>
    </xdr:from>
    <xdr:to>
      <xdr:col>2</xdr:col>
      <xdr:colOff>2645280</xdr:colOff>
      <xdr:row>486</xdr:row>
      <xdr:rowOff>481320</xdr:rowOff>
    </xdr:to>
    <xdr:pic>
      <xdr:nvPicPr>
        <xdr:cNvPr descr="" id="28" name="Рисунок 139"/>
        <xdr:cNvPicPr/>
      </xdr:nvPicPr>
      <xdr:blipFill>
        <a:blip r:embed="rId29"/>
        <a:stretch>
          <a:fillRect/>
        </a:stretch>
      </xdr:blipFill>
      <xdr:spPr>
        <a:xfrm>
          <a:off x="4062960" y="182849400"/>
          <a:ext cx="2704680" cy="4679280"/>
        </a:xfrm>
        <a:prstGeom prst="rect">
          <a:avLst/>
        </a:prstGeom>
      </xdr:spPr>
    </xdr:pic>
    <xdr:clientData/>
  </xdr:twoCellAnchor>
  <xdr:twoCellAnchor editAs="oneCell">
    <xdr:from>
      <xdr:col>2</xdr:col>
      <xdr:colOff>2415960</xdr:colOff>
      <xdr:row>504</xdr:row>
      <xdr:rowOff>419040</xdr:rowOff>
    </xdr:from>
    <xdr:to>
      <xdr:col>2</xdr:col>
      <xdr:colOff>4824360</xdr:colOff>
      <xdr:row>514</xdr:row>
      <xdr:rowOff>29160</xdr:rowOff>
    </xdr:to>
    <xdr:pic>
      <xdr:nvPicPr>
        <xdr:cNvPr descr="" id="29" name="Рисунок 146"/>
        <xdr:cNvPicPr/>
      </xdr:nvPicPr>
      <xdr:blipFill>
        <a:blip r:embed="rId30"/>
        <a:stretch>
          <a:fillRect/>
        </a:stretch>
      </xdr:blipFill>
      <xdr:spPr>
        <a:xfrm>
          <a:off x="6538320" y="196175520"/>
          <a:ext cx="2408400" cy="4486320"/>
        </a:xfrm>
        <a:prstGeom prst="rect">
          <a:avLst/>
        </a:prstGeom>
      </xdr:spPr>
    </xdr:pic>
    <xdr:clientData/>
  </xdr:twoCellAnchor>
  <xdr:twoCellAnchor editAs="oneCell">
    <xdr:from>
      <xdr:col>2</xdr:col>
      <xdr:colOff>249840</xdr:colOff>
      <xdr:row>513</xdr:row>
      <xdr:rowOff>436680</xdr:rowOff>
    </xdr:from>
    <xdr:to>
      <xdr:col>2</xdr:col>
      <xdr:colOff>2835000</xdr:colOff>
      <xdr:row>522</xdr:row>
      <xdr:rowOff>448200</xdr:rowOff>
    </xdr:to>
    <xdr:pic>
      <xdr:nvPicPr>
        <xdr:cNvPr descr="" id="30" name="Рисунок 155"/>
        <xdr:cNvPicPr/>
      </xdr:nvPicPr>
      <xdr:blipFill>
        <a:blip r:embed="rId31"/>
        <a:stretch>
          <a:fillRect/>
        </a:stretch>
      </xdr:blipFill>
      <xdr:spPr>
        <a:xfrm>
          <a:off x="4372200" y="200580840"/>
          <a:ext cx="2585160" cy="4462200"/>
        </a:xfrm>
        <a:prstGeom prst="rect">
          <a:avLst/>
        </a:prstGeom>
      </xdr:spPr>
    </xdr:pic>
    <xdr:clientData/>
  </xdr:twoCellAnchor>
  <xdr:twoCellAnchor editAs="oneCell">
    <xdr:from>
      <xdr:col>2</xdr:col>
      <xdr:colOff>2109600</xdr:colOff>
      <xdr:row>826</xdr:row>
      <xdr:rowOff>337320</xdr:rowOff>
    </xdr:from>
    <xdr:to>
      <xdr:col>2</xdr:col>
      <xdr:colOff>4938120</xdr:colOff>
      <xdr:row>837</xdr:row>
      <xdr:rowOff>391680</xdr:rowOff>
    </xdr:to>
    <xdr:pic>
      <xdr:nvPicPr>
        <xdr:cNvPr descr="" id="31" name="Рисунок 153"/>
        <xdr:cNvPicPr/>
      </xdr:nvPicPr>
      <xdr:blipFill>
        <a:blip r:embed="rId32"/>
        <a:stretch>
          <a:fillRect/>
        </a:stretch>
      </xdr:blipFill>
      <xdr:spPr>
        <a:xfrm>
          <a:off x="6231960" y="353255040"/>
          <a:ext cx="2828520" cy="4768920"/>
        </a:xfrm>
        <a:prstGeom prst="rect">
          <a:avLst/>
        </a:prstGeom>
      </xdr:spPr>
    </xdr:pic>
    <xdr:clientData/>
  </xdr:twoCellAnchor>
  <xdr:twoCellAnchor editAs="oneCell">
    <xdr:from>
      <xdr:col>2</xdr:col>
      <xdr:colOff>167400</xdr:colOff>
      <xdr:row>857</xdr:row>
      <xdr:rowOff>418320</xdr:rowOff>
    </xdr:from>
    <xdr:to>
      <xdr:col>2</xdr:col>
      <xdr:colOff>2488320</xdr:colOff>
      <xdr:row>866</xdr:row>
      <xdr:rowOff>296280</xdr:rowOff>
    </xdr:to>
    <xdr:pic>
      <xdr:nvPicPr>
        <xdr:cNvPr descr="" id="32" name="Рисунок 164"/>
        <xdr:cNvPicPr/>
      </xdr:nvPicPr>
      <xdr:blipFill>
        <a:blip r:embed="rId33"/>
        <a:stretch>
          <a:fillRect/>
        </a:stretch>
      </xdr:blipFill>
      <xdr:spPr>
        <a:xfrm>
          <a:off x="4289760" y="367273440"/>
          <a:ext cx="2320920" cy="4162320"/>
        </a:xfrm>
        <a:prstGeom prst="rect">
          <a:avLst/>
        </a:prstGeom>
      </xdr:spPr>
    </xdr:pic>
    <xdr:clientData/>
  </xdr:twoCellAnchor>
  <xdr:twoCellAnchor editAs="oneCell">
    <xdr:from>
      <xdr:col>2</xdr:col>
      <xdr:colOff>117720</xdr:colOff>
      <xdr:row>838</xdr:row>
      <xdr:rowOff>111240</xdr:rowOff>
    </xdr:from>
    <xdr:to>
      <xdr:col>2</xdr:col>
      <xdr:colOff>2957400</xdr:colOff>
      <xdr:row>848</xdr:row>
      <xdr:rowOff>350280</xdr:rowOff>
    </xdr:to>
    <xdr:pic>
      <xdr:nvPicPr>
        <xdr:cNvPr descr="" id="33" name="Рисунок 165"/>
        <xdr:cNvPicPr/>
      </xdr:nvPicPr>
      <xdr:blipFill>
        <a:blip r:embed="rId34"/>
        <a:stretch>
          <a:fillRect/>
        </a:stretch>
      </xdr:blipFill>
      <xdr:spPr>
        <a:xfrm>
          <a:off x="4240080" y="358172280"/>
          <a:ext cx="2839680" cy="4525200"/>
        </a:xfrm>
        <a:prstGeom prst="rect">
          <a:avLst/>
        </a:prstGeom>
      </xdr:spPr>
    </xdr:pic>
    <xdr:clientData/>
  </xdr:twoCellAnchor>
  <xdr:twoCellAnchor editAs="oneCell">
    <xdr:from>
      <xdr:col>2</xdr:col>
      <xdr:colOff>2172960</xdr:colOff>
      <xdr:row>886</xdr:row>
      <xdr:rowOff>63000</xdr:rowOff>
    </xdr:from>
    <xdr:to>
      <xdr:col>2</xdr:col>
      <xdr:colOff>4765320</xdr:colOff>
      <xdr:row>895</xdr:row>
      <xdr:rowOff>315720</xdr:rowOff>
    </xdr:to>
    <xdr:pic>
      <xdr:nvPicPr>
        <xdr:cNvPr descr="" id="34" name="Рисунок 168"/>
        <xdr:cNvPicPr/>
      </xdr:nvPicPr>
      <xdr:blipFill>
        <a:blip r:embed="rId35"/>
        <a:stretch>
          <a:fillRect/>
        </a:stretch>
      </xdr:blipFill>
      <xdr:spPr>
        <a:xfrm>
          <a:off x="6295320" y="380904120"/>
          <a:ext cx="2592360" cy="4024440"/>
        </a:xfrm>
        <a:prstGeom prst="rect">
          <a:avLst/>
        </a:prstGeom>
      </xdr:spPr>
    </xdr:pic>
    <xdr:clientData/>
  </xdr:twoCellAnchor>
  <xdr:twoCellAnchor editAs="oneCell">
    <xdr:from>
      <xdr:col>2</xdr:col>
      <xdr:colOff>2835360</xdr:colOff>
      <xdr:row>386</xdr:row>
      <xdr:rowOff>273960</xdr:rowOff>
    </xdr:from>
    <xdr:to>
      <xdr:col>2</xdr:col>
      <xdr:colOff>4797000</xdr:colOff>
      <xdr:row>396</xdr:row>
      <xdr:rowOff>246600</xdr:rowOff>
    </xdr:to>
    <xdr:pic>
      <xdr:nvPicPr>
        <xdr:cNvPr descr="" id="35" name="Рисунок 169"/>
        <xdr:cNvPicPr/>
      </xdr:nvPicPr>
      <xdr:blipFill>
        <a:blip r:embed="rId36"/>
        <a:stretch>
          <a:fillRect/>
        </a:stretch>
      </xdr:blipFill>
      <xdr:spPr>
        <a:xfrm>
          <a:off x="6957720" y="141801840"/>
          <a:ext cx="1961640" cy="3683160"/>
        </a:xfrm>
        <a:prstGeom prst="rect">
          <a:avLst/>
        </a:prstGeom>
      </xdr:spPr>
    </xdr:pic>
    <xdr:clientData/>
  </xdr:twoCellAnchor>
  <xdr:twoCellAnchor editAs="oneCell">
    <xdr:from>
      <xdr:col>2</xdr:col>
      <xdr:colOff>2383560</xdr:colOff>
      <xdr:row>468</xdr:row>
      <xdr:rowOff>462960</xdr:rowOff>
    </xdr:from>
    <xdr:to>
      <xdr:col>2</xdr:col>
      <xdr:colOff>4704480</xdr:colOff>
      <xdr:row>477</xdr:row>
      <xdr:rowOff>453960</xdr:rowOff>
    </xdr:to>
    <xdr:pic>
      <xdr:nvPicPr>
        <xdr:cNvPr descr="" id="36" name="Рисунок 190"/>
        <xdr:cNvPicPr/>
      </xdr:nvPicPr>
      <xdr:blipFill>
        <a:blip r:embed="rId37"/>
        <a:stretch>
          <a:fillRect/>
        </a:stretch>
      </xdr:blipFill>
      <xdr:spPr>
        <a:xfrm>
          <a:off x="6505920" y="178231680"/>
          <a:ext cx="2320920" cy="4555440"/>
        </a:xfrm>
        <a:prstGeom prst="rect">
          <a:avLst/>
        </a:prstGeom>
      </xdr:spPr>
    </xdr:pic>
    <xdr:clientData/>
  </xdr:twoCellAnchor>
  <xdr:twoCellAnchor editAs="oneCell">
    <xdr:from>
      <xdr:col>2</xdr:col>
      <xdr:colOff>172440</xdr:colOff>
      <xdr:row>914</xdr:row>
      <xdr:rowOff>387360</xdr:rowOff>
    </xdr:from>
    <xdr:to>
      <xdr:col>2</xdr:col>
      <xdr:colOff>2817360</xdr:colOff>
      <xdr:row>924</xdr:row>
      <xdr:rowOff>441000</xdr:rowOff>
    </xdr:to>
    <xdr:pic>
      <xdr:nvPicPr>
        <xdr:cNvPr descr="" id="37" name="Рисунок 192"/>
        <xdr:cNvPicPr/>
      </xdr:nvPicPr>
      <xdr:blipFill>
        <a:blip r:embed="rId38"/>
        <a:stretch>
          <a:fillRect/>
        </a:stretch>
      </xdr:blipFill>
      <xdr:spPr>
        <a:xfrm>
          <a:off x="4294800" y="393991920"/>
          <a:ext cx="2644920" cy="4625640"/>
        </a:xfrm>
        <a:prstGeom prst="rect">
          <a:avLst/>
        </a:prstGeom>
      </xdr:spPr>
    </xdr:pic>
    <xdr:clientData/>
  </xdr:twoCellAnchor>
  <xdr:twoCellAnchor editAs="oneCell">
    <xdr:from>
      <xdr:col>2</xdr:col>
      <xdr:colOff>1742400</xdr:colOff>
      <xdr:row>924</xdr:row>
      <xdr:rowOff>420840</xdr:rowOff>
    </xdr:from>
    <xdr:to>
      <xdr:col>2</xdr:col>
      <xdr:colOff>4899240</xdr:colOff>
      <xdr:row>935</xdr:row>
      <xdr:rowOff>10800</xdr:rowOff>
    </xdr:to>
    <xdr:pic>
      <xdr:nvPicPr>
        <xdr:cNvPr descr="" id="38" name="Рисунок 194"/>
        <xdr:cNvPicPr/>
      </xdr:nvPicPr>
      <xdr:blipFill>
        <a:blip r:embed="rId39"/>
        <a:stretch>
          <a:fillRect/>
        </a:stretch>
      </xdr:blipFill>
      <xdr:spPr>
        <a:xfrm>
          <a:off x="5864760" y="398597400"/>
          <a:ext cx="3156840" cy="4619160"/>
        </a:xfrm>
        <a:prstGeom prst="rect">
          <a:avLst/>
        </a:prstGeom>
      </xdr:spPr>
    </xdr:pic>
    <xdr:clientData/>
  </xdr:twoCellAnchor>
  <xdr:twoCellAnchor editAs="oneCell">
    <xdr:from>
      <xdr:col>2</xdr:col>
      <xdr:colOff>49680</xdr:colOff>
      <xdr:row>934</xdr:row>
      <xdr:rowOff>445680</xdr:rowOff>
    </xdr:from>
    <xdr:to>
      <xdr:col>2</xdr:col>
      <xdr:colOff>2602080</xdr:colOff>
      <xdr:row>944</xdr:row>
      <xdr:rowOff>401760</xdr:rowOff>
    </xdr:to>
    <xdr:pic>
      <xdr:nvPicPr>
        <xdr:cNvPr descr="" id="39" name="Рисунок 196"/>
        <xdr:cNvPicPr/>
      </xdr:nvPicPr>
      <xdr:blipFill>
        <a:blip r:embed="rId40"/>
        <a:stretch>
          <a:fillRect/>
        </a:stretch>
      </xdr:blipFill>
      <xdr:spPr>
        <a:xfrm>
          <a:off x="4172040" y="403194240"/>
          <a:ext cx="2552400" cy="4613760"/>
        </a:xfrm>
        <a:prstGeom prst="rect">
          <a:avLst/>
        </a:prstGeom>
      </xdr:spPr>
    </xdr:pic>
    <xdr:clientData/>
  </xdr:twoCellAnchor>
  <xdr:twoCellAnchor editAs="oneCell">
    <xdr:from>
      <xdr:col>2</xdr:col>
      <xdr:colOff>2502360</xdr:colOff>
      <xdr:row>257</xdr:row>
      <xdr:rowOff>173520</xdr:rowOff>
    </xdr:from>
    <xdr:to>
      <xdr:col>2</xdr:col>
      <xdr:colOff>4811400</xdr:colOff>
      <xdr:row>268</xdr:row>
      <xdr:rowOff>357840</xdr:rowOff>
    </xdr:to>
    <xdr:pic>
      <xdr:nvPicPr>
        <xdr:cNvPr descr="" id="40" name="Рисунок 130"/>
        <xdr:cNvPicPr/>
      </xdr:nvPicPr>
      <xdr:blipFill>
        <a:blip r:embed="rId41"/>
        <a:stretch>
          <a:fillRect/>
        </a:stretch>
      </xdr:blipFill>
      <xdr:spPr>
        <a:xfrm>
          <a:off x="6624720" y="96895800"/>
          <a:ext cx="2309040" cy="4092840"/>
        </a:xfrm>
        <a:prstGeom prst="rect">
          <a:avLst/>
        </a:prstGeom>
      </xdr:spPr>
    </xdr:pic>
    <xdr:clientData/>
  </xdr:twoCellAnchor>
  <xdr:twoCellAnchor editAs="oneCell">
    <xdr:from>
      <xdr:col>2</xdr:col>
      <xdr:colOff>56160</xdr:colOff>
      <xdr:row>954</xdr:row>
      <xdr:rowOff>338400</xdr:rowOff>
    </xdr:from>
    <xdr:to>
      <xdr:col>2</xdr:col>
      <xdr:colOff>2484360</xdr:colOff>
      <xdr:row>964</xdr:row>
      <xdr:rowOff>374760</xdr:rowOff>
    </xdr:to>
    <xdr:pic>
      <xdr:nvPicPr>
        <xdr:cNvPr descr="" id="41" name="Рисунок 133"/>
        <xdr:cNvPicPr/>
      </xdr:nvPicPr>
      <xdr:blipFill>
        <a:blip r:embed="rId42"/>
        <a:stretch>
          <a:fillRect/>
        </a:stretch>
      </xdr:blipFill>
      <xdr:spPr>
        <a:xfrm>
          <a:off x="4178520" y="412412040"/>
          <a:ext cx="2428200" cy="4360680"/>
        </a:xfrm>
        <a:prstGeom prst="rect">
          <a:avLst/>
        </a:prstGeom>
      </xdr:spPr>
    </xdr:pic>
    <xdr:clientData/>
  </xdr:twoCellAnchor>
  <xdr:twoCellAnchor editAs="oneCell">
    <xdr:from>
      <xdr:col>2</xdr:col>
      <xdr:colOff>2200320</xdr:colOff>
      <xdr:row>964</xdr:row>
      <xdr:rowOff>427680</xdr:rowOff>
    </xdr:from>
    <xdr:to>
      <xdr:col>2</xdr:col>
      <xdr:colOff>4699800</xdr:colOff>
      <xdr:row>975</xdr:row>
      <xdr:rowOff>15120</xdr:rowOff>
    </xdr:to>
    <xdr:pic>
      <xdr:nvPicPr>
        <xdr:cNvPr descr="" id="42" name="Рисунок 147"/>
        <xdr:cNvPicPr/>
      </xdr:nvPicPr>
      <xdr:blipFill>
        <a:blip r:embed="rId43"/>
        <a:stretch>
          <a:fillRect/>
        </a:stretch>
      </xdr:blipFill>
      <xdr:spPr>
        <a:xfrm>
          <a:off x="6322680" y="416825640"/>
          <a:ext cx="2499480" cy="4302360"/>
        </a:xfrm>
        <a:prstGeom prst="rect">
          <a:avLst/>
        </a:prstGeom>
      </xdr:spPr>
    </xdr:pic>
    <xdr:clientData/>
  </xdr:twoCellAnchor>
  <xdr:twoCellAnchor editAs="oneCell">
    <xdr:from>
      <xdr:col>2</xdr:col>
      <xdr:colOff>177480</xdr:colOff>
      <xdr:row>975</xdr:row>
      <xdr:rowOff>28800</xdr:rowOff>
    </xdr:from>
    <xdr:to>
      <xdr:col>2</xdr:col>
      <xdr:colOff>2595600</xdr:colOff>
      <xdr:row>984</xdr:row>
      <xdr:rowOff>383400</xdr:rowOff>
    </xdr:to>
    <xdr:pic>
      <xdr:nvPicPr>
        <xdr:cNvPr descr="" id="43" name="Рисунок 159"/>
        <xdr:cNvPicPr/>
      </xdr:nvPicPr>
      <xdr:blipFill>
        <a:blip r:embed="rId44"/>
        <a:stretch>
          <a:fillRect/>
        </a:stretch>
      </xdr:blipFill>
      <xdr:spPr>
        <a:xfrm>
          <a:off x="4299840" y="421141680"/>
          <a:ext cx="2418120" cy="42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2345400</xdr:colOff>
      <xdr:row>984</xdr:row>
      <xdr:rowOff>369720</xdr:rowOff>
    </xdr:from>
    <xdr:to>
      <xdr:col>2</xdr:col>
      <xdr:colOff>4764600</xdr:colOff>
      <xdr:row>995</xdr:row>
      <xdr:rowOff>1800</xdr:rowOff>
    </xdr:to>
    <xdr:pic>
      <xdr:nvPicPr>
        <xdr:cNvPr descr="" id="44" name="Рисунок 166"/>
        <xdr:cNvPicPr/>
      </xdr:nvPicPr>
      <xdr:blipFill>
        <a:blip r:embed="rId45"/>
        <a:stretch>
          <a:fillRect/>
        </a:stretch>
      </xdr:blipFill>
      <xdr:spPr>
        <a:xfrm>
          <a:off x="6467760" y="425340000"/>
          <a:ext cx="2419200" cy="4347000"/>
        </a:xfrm>
        <a:prstGeom prst="rect">
          <a:avLst/>
        </a:prstGeom>
      </xdr:spPr>
    </xdr:pic>
    <xdr:clientData/>
  </xdr:twoCellAnchor>
  <xdr:twoCellAnchor editAs="oneCell">
    <xdr:from>
      <xdr:col>2</xdr:col>
      <xdr:colOff>84960</xdr:colOff>
      <xdr:row>994</xdr:row>
      <xdr:rowOff>396000</xdr:rowOff>
    </xdr:from>
    <xdr:to>
      <xdr:col>2</xdr:col>
      <xdr:colOff>2647080</xdr:colOff>
      <xdr:row>1004</xdr:row>
      <xdr:rowOff>371520</xdr:rowOff>
    </xdr:to>
    <xdr:pic>
      <xdr:nvPicPr>
        <xdr:cNvPr descr="" id="45" name="Рисунок 173"/>
        <xdr:cNvPicPr/>
      </xdr:nvPicPr>
      <xdr:blipFill>
        <a:blip r:embed="rId46"/>
        <a:stretch>
          <a:fillRect/>
        </a:stretch>
      </xdr:blipFill>
      <xdr:spPr>
        <a:xfrm>
          <a:off x="4207320" y="429652800"/>
          <a:ext cx="2562120" cy="4261680"/>
        </a:xfrm>
        <a:prstGeom prst="rect">
          <a:avLst/>
        </a:prstGeom>
      </xdr:spPr>
    </xdr:pic>
    <xdr:clientData/>
  </xdr:twoCellAnchor>
  <xdr:twoCellAnchor editAs="oneCell">
    <xdr:from>
      <xdr:col>2</xdr:col>
      <xdr:colOff>2680560</xdr:colOff>
      <xdr:row>1004</xdr:row>
      <xdr:rowOff>369720</xdr:rowOff>
    </xdr:from>
    <xdr:to>
      <xdr:col>2</xdr:col>
      <xdr:colOff>4753800</xdr:colOff>
      <xdr:row>1015</xdr:row>
      <xdr:rowOff>30600</xdr:rowOff>
    </xdr:to>
    <xdr:pic>
      <xdr:nvPicPr>
        <xdr:cNvPr descr="" id="46" name="Рисунок 176"/>
        <xdr:cNvPicPr/>
      </xdr:nvPicPr>
      <xdr:blipFill>
        <a:blip r:embed="rId47"/>
        <a:stretch>
          <a:fillRect/>
        </a:stretch>
      </xdr:blipFill>
      <xdr:spPr>
        <a:xfrm>
          <a:off x="6802920" y="433912680"/>
          <a:ext cx="2073240" cy="437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146160</xdr:colOff>
      <xdr:row>1015</xdr:row>
      <xdr:rowOff>90360</xdr:rowOff>
    </xdr:from>
    <xdr:to>
      <xdr:col>2</xdr:col>
      <xdr:colOff>2421360</xdr:colOff>
      <xdr:row>1025</xdr:row>
      <xdr:rowOff>39600</xdr:rowOff>
    </xdr:to>
    <xdr:pic>
      <xdr:nvPicPr>
        <xdr:cNvPr descr="" id="47" name="Рисунок 182"/>
        <xdr:cNvPicPr/>
      </xdr:nvPicPr>
      <xdr:blipFill>
        <a:blip r:embed="rId48"/>
        <a:stretch>
          <a:fillRect/>
        </a:stretch>
      </xdr:blipFill>
      <xdr:spPr>
        <a:xfrm>
          <a:off x="4268520" y="438348240"/>
          <a:ext cx="2275200" cy="4235400"/>
        </a:xfrm>
        <a:prstGeom prst="rect">
          <a:avLst/>
        </a:prstGeom>
      </xdr:spPr>
    </xdr:pic>
    <xdr:clientData/>
  </xdr:twoCellAnchor>
  <xdr:twoCellAnchor editAs="oneCell">
    <xdr:from>
      <xdr:col>2</xdr:col>
      <xdr:colOff>2352240</xdr:colOff>
      <xdr:row>1024</xdr:row>
      <xdr:rowOff>405360</xdr:rowOff>
    </xdr:from>
    <xdr:to>
      <xdr:col>2</xdr:col>
      <xdr:colOff>4674960</xdr:colOff>
      <xdr:row>1035</xdr:row>
      <xdr:rowOff>19800</xdr:rowOff>
    </xdr:to>
    <xdr:pic>
      <xdr:nvPicPr>
        <xdr:cNvPr descr="" id="48" name="Рисунок 184"/>
        <xdr:cNvPicPr/>
      </xdr:nvPicPr>
      <xdr:blipFill>
        <a:blip r:embed="rId49"/>
        <a:stretch>
          <a:fillRect/>
        </a:stretch>
      </xdr:blipFill>
      <xdr:spPr>
        <a:xfrm>
          <a:off x="6474600" y="442520640"/>
          <a:ext cx="2322720" cy="4329360"/>
        </a:xfrm>
        <a:prstGeom prst="rect">
          <a:avLst/>
        </a:prstGeom>
      </xdr:spPr>
    </xdr:pic>
    <xdr:clientData/>
  </xdr:twoCellAnchor>
  <xdr:twoCellAnchor editAs="oneCell">
    <xdr:from>
      <xdr:col>7</xdr:col>
      <xdr:colOff>96120</xdr:colOff>
      <xdr:row>341</xdr:row>
      <xdr:rowOff>268920</xdr:rowOff>
    </xdr:from>
    <xdr:to>
      <xdr:col>12</xdr:col>
      <xdr:colOff>497520</xdr:colOff>
      <xdr:row>357</xdr:row>
      <xdr:rowOff>154080</xdr:rowOff>
    </xdr:to>
    <xdr:pic>
      <xdr:nvPicPr>
        <xdr:cNvPr descr="" id="49" name="Рисунок 186"/>
        <xdr:cNvPicPr/>
      </xdr:nvPicPr>
      <xdr:blipFill>
        <a:blip r:embed="rId50"/>
        <a:stretch>
          <a:fillRect/>
        </a:stretch>
      </xdr:blipFill>
      <xdr:spPr>
        <a:xfrm>
          <a:off x="13330440" y="128597760"/>
          <a:ext cx="3526560" cy="4762080"/>
        </a:xfrm>
        <a:prstGeom prst="rect">
          <a:avLst/>
        </a:prstGeom>
      </xdr:spPr>
    </xdr:pic>
    <xdr:clientData/>
  </xdr:twoCellAnchor>
  <xdr:twoCellAnchor editAs="oneCell">
    <xdr:from>
      <xdr:col>7</xdr:col>
      <xdr:colOff>168840</xdr:colOff>
      <xdr:row>363</xdr:row>
      <xdr:rowOff>290880</xdr:rowOff>
    </xdr:from>
    <xdr:to>
      <xdr:col>11</xdr:col>
      <xdr:colOff>432000</xdr:colOff>
      <xdr:row>380</xdr:row>
      <xdr:rowOff>117000</xdr:rowOff>
    </xdr:to>
    <xdr:pic>
      <xdr:nvPicPr>
        <xdr:cNvPr descr="" id="50" name="Рисунок 187"/>
        <xdr:cNvPicPr/>
      </xdr:nvPicPr>
      <xdr:blipFill>
        <a:blip r:embed="rId51"/>
        <a:stretch>
          <a:fillRect/>
        </a:stretch>
      </xdr:blipFill>
      <xdr:spPr>
        <a:xfrm>
          <a:off x="13403160" y="135325440"/>
          <a:ext cx="2742840" cy="4631760"/>
        </a:xfrm>
        <a:prstGeom prst="rect">
          <a:avLst/>
        </a:prstGeom>
      </xdr:spPr>
    </xdr:pic>
    <xdr:clientData/>
  </xdr:twoCellAnchor>
  <xdr:twoCellAnchor editAs="oneCell">
    <xdr:from>
      <xdr:col>7</xdr:col>
      <xdr:colOff>136080</xdr:colOff>
      <xdr:row>319</xdr:row>
      <xdr:rowOff>7560</xdr:rowOff>
    </xdr:from>
    <xdr:to>
      <xdr:col>12</xdr:col>
      <xdr:colOff>47160</xdr:colOff>
      <xdr:row>334</xdr:row>
      <xdr:rowOff>4320</xdr:rowOff>
    </xdr:to>
    <xdr:pic>
      <xdr:nvPicPr>
        <xdr:cNvPr descr="" id="51" name="Рисунок 188"/>
        <xdr:cNvPicPr/>
      </xdr:nvPicPr>
      <xdr:blipFill>
        <a:blip r:embed="rId52"/>
        <a:stretch>
          <a:fillRect/>
        </a:stretch>
      </xdr:blipFill>
      <xdr:spPr>
        <a:xfrm>
          <a:off x="13370400" y="121630680"/>
          <a:ext cx="3036240" cy="4568760"/>
        </a:xfrm>
        <a:prstGeom prst="rect">
          <a:avLst/>
        </a:prstGeom>
      </xdr:spPr>
    </xdr:pic>
    <xdr:clientData/>
  </xdr:twoCellAnchor>
  <xdr:twoCellAnchor editAs="oneCell">
    <xdr:from>
      <xdr:col>2</xdr:col>
      <xdr:colOff>1864080</xdr:colOff>
      <xdr:row>570</xdr:row>
      <xdr:rowOff>442800</xdr:rowOff>
    </xdr:from>
    <xdr:to>
      <xdr:col>3</xdr:col>
      <xdr:colOff>32400</xdr:colOff>
      <xdr:row>578</xdr:row>
      <xdr:rowOff>524160</xdr:rowOff>
    </xdr:to>
    <xdr:pic>
      <xdr:nvPicPr>
        <xdr:cNvPr descr="" id="52" name="Рисунок 148"/>
        <xdr:cNvPicPr/>
      </xdr:nvPicPr>
      <xdr:blipFill>
        <a:blip r:embed="rId53"/>
        <a:stretch>
          <a:fillRect/>
        </a:stretch>
      </xdr:blipFill>
      <xdr:spPr>
        <a:xfrm>
          <a:off x="5986440" y="228945600"/>
          <a:ext cx="3238560" cy="4706640"/>
        </a:xfrm>
        <a:prstGeom prst="rect">
          <a:avLst/>
        </a:prstGeom>
      </xdr:spPr>
    </xdr:pic>
    <xdr:clientData/>
  </xdr:twoCellAnchor>
  <xdr:twoCellAnchor editAs="oneCell">
    <xdr:from>
      <xdr:col>7</xdr:col>
      <xdr:colOff>75600</xdr:colOff>
      <xdr:row>570</xdr:row>
      <xdr:rowOff>534240</xdr:rowOff>
    </xdr:from>
    <xdr:to>
      <xdr:col>10</xdr:col>
      <xdr:colOff>116640</xdr:colOff>
      <xdr:row>576</xdr:row>
      <xdr:rowOff>143280</xdr:rowOff>
    </xdr:to>
    <xdr:pic>
      <xdr:nvPicPr>
        <xdr:cNvPr descr="" id="53" name="Рисунок 193"/>
        <xdr:cNvPicPr/>
      </xdr:nvPicPr>
      <xdr:blipFill>
        <a:blip r:embed="rId54"/>
        <a:stretch>
          <a:fillRect/>
        </a:stretch>
      </xdr:blipFill>
      <xdr:spPr>
        <a:xfrm>
          <a:off x="13309920" y="229037040"/>
          <a:ext cx="1875600" cy="3075840"/>
        </a:xfrm>
        <a:prstGeom prst="rect">
          <a:avLst/>
        </a:prstGeom>
      </xdr:spPr>
    </xdr:pic>
    <xdr:clientData/>
  </xdr:twoCellAnchor>
  <xdr:twoCellAnchor editAs="oneCell">
    <xdr:from>
      <xdr:col>2</xdr:col>
      <xdr:colOff>1865160</xdr:colOff>
      <xdr:row>563</xdr:row>
      <xdr:rowOff>16560</xdr:rowOff>
    </xdr:from>
    <xdr:to>
      <xdr:col>2</xdr:col>
      <xdr:colOff>4670640</xdr:colOff>
      <xdr:row>570</xdr:row>
      <xdr:rowOff>542160</xdr:rowOff>
    </xdr:to>
    <xdr:pic>
      <xdr:nvPicPr>
        <xdr:cNvPr descr="" id="54" name="Рисунок 204"/>
        <xdr:cNvPicPr/>
      </xdr:nvPicPr>
      <xdr:blipFill>
        <a:blip r:embed="rId55"/>
        <a:stretch>
          <a:fillRect/>
        </a:stretch>
      </xdr:blipFill>
      <xdr:spPr>
        <a:xfrm>
          <a:off x="5987520" y="224518680"/>
          <a:ext cx="2805480" cy="4526280"/>
        </a:xfrm>
        <a:prstGeom prst="rect">
          <a:avLst/>
        </a:prstGeom>
      </xdr:spPr>
    </xdr:pic>
    <xdr:clientData/>
  </xdr:twoCellAnchor>
  <xdr:twoCellAnchor editAs="oneCell">
    <xdr:from>
      <xdr:col>0</xdr:col>
      <xdr:colOff>27000</xdr:colOff>
      <xdr:row>0</xdr:row>
      <xdr:rowOff>99720</xdr:rowOff>
    </xdr:from>
    <xdr:to>
      <xdr:col>2</xdr:col>
      <xdr:colOff>766080</xdr:colOff>
      <xdr:row>4</xdr:row>
      <xdr:rowOff>181440</xdr:rowOff>
    </xdr:to>
    <xdr:pic>
      <xdr:nvPicPr>
        <xdr:cNvPr descr="" id="55" name="Рисунок 140"/>
        <xdr:cNvPicPr/>
      </xdr:nvPicPr>
      <xdr:blipFill>
        <a:blip r:embed="rId56"/>
        <a:stretch>
          <a:fillRect/>
        </a:stretch>
      </xdr:blipFill>
      <xdr:spPr>
        <a:xfrm>
          <a:off x="27000" y="99720"/>
          <a:ext cx="4861440" cy="1033920"/>
        </a:xfrm>
        <a:prstGeom prst="rect">
          <a:avLst/>
        </a:prstGeom>
      </xdr:spPr>
    </xdr:pic>
    <xdr:clientData/>
  </xdr:twoCellAnchor>
  <xdr:twoCellAnchor editAs="oneCell">
    <xdr:from>
      <xdr:col>2</xdr:col>
      <xdr:colOff>516600</xdr:colOff>
      <xdr:row>209</xdr:row>
      <xdr:rowOff>37080</xdr:rowOff>
    </xdr:from>
    <xdr:to>
      <xdr:col>2</xdr:col>
      <xdr:colOff>4040640</xdr:colOff>
      <xdr:row>235</xdr:row>
      <xdr:rowOff>56160</xdr:rowOff>
    </xdr:to>
    <xdr:pic>
      <xdr:nvPicPr>
        <xdr:cNvPr descr="" id="56" name="Рисунок 145"/>
        <xdr:cNvPicPr/>
      </xdr:nvPicPr>
      <xdr:blipFill>
        <a:blip r:embed="rId57"/>
        <a:stretch>
          <a:fillRect/>
        </a:stretch>
      </xdr:blipFill>
      <xdr:spPr>
        <a:xfrm>
          <a:off x="4638960" y="85329360"/>
          <a:ext cx="3524040" cy="6210360"/>
        </a:xfrm>
        <a:prstGeom prst="rect">
          <a:avLst/>
        </a:prstGeom>
      </xdr:spPr>
    </xdr:pic>
    <xdr:clientData/>
  </xdr:twoCellAnchor>
  <xdr:twoCellAnchor editAs="oneCell">
    <xdr:from>
      <xdr:col>2</xdr:col>
      <xdr:colOff>48600</xdr:colOff>
      <xdr:row>318</xdr:row>
      <xdr:rowOff>472680</xdr:rowOff>
    </xdr:from>
    <xdr:to>
      <xdr:col>2</xdr:col>
      <xdr:colOff>4143240</xdr:colOff>
      <xdr:row>341</xdr:row>
      <xdr:rowOff>162000</xdr:rowOff>
    </xdr:to>
    <xdr:pic>
      <xdr:nvPicPr>
        <xdr:cNvPr descr="" id="57" name="Рисунок 212"/>
        <xdr:cNvPicPr/>
      </xdr:nvPicPr>
      <xdr:blipFill>
        <a:blip r:embed="rId58"/>
        <a:stretch>
          <a:fillRect/>
        </a:stretch>
      </xdr:blipFill>
      <xdr:spPr>
        <a:xfrm>
          <a:off x="4170960" y="121614480"/>
          <a:ext cx="4094640" cy="6876360"/>
        </a:xfrm>
        <a:prstGeom prst="rect">
          <a:avLst/>
        </a:prstGeom>
      </xdr:spPr>
    </xdr:pic>
    <xdr:clientData/>
  </xdr:twoCellAnchor>
  <xdr:twoCellAnchor editAs="oneCell">
    <xdr:from>
      <xdr:col>2</xdr:col>
      <xdr:colOff>203760</xdr:colOff>
      <xdr:row>342</xdr:row>
      <xdr:rowOff>68040</xdr:rowOff>
    </xdr:from>
    <xdr:to>
      <xdr:col>2</xdr:col>
      <xdr:colOff>3908880</xdr:colOff>
      <xdr:row>364</xdr:row>
      <xdr:rowOff>108000</xdr:rowOff>
    </xdr:to>
    <xdr:pic>
      <xdr:nvPicPr>
        <xdr:cNvPr descr="" id="58" name="Рисунок 213"/>
        <xdr:cNvPicPr/>
      </xdr:nvPicPr>
      <xdr:blipFill>
        <a:blip r:embed="rId59"/>
        <a:stretch>
          <a:fillRect/>
        </a:stretch>
      </xdr:blipFill>
      <xdr:spPr>
        <a:xfrm>
          <a:off x="4326120" y="128701800"/>
          <a:ext cx="3705120" cy="6745320"/>
        </a:xfrm>
        <a:prstGeom prst="rect">
          <a:avLst/>
        </a:prstGeom>
      </xdr:spPr>
    </xdr:pic>
    <xdr:clientData/>
  </xdr:twoCellAnchor>
  <xdr:twoCellAnchor editAs="oneCell">
    <xdr:from>
      <xdr:col>2</xdr:col>
      <xdr:colOff>2011320</xdr:colOff>
      <xdr:row>804</xdr:row>
      <xdr:rowOff>306720</xdr:rowOff>
    </xdr:from>
    <xdr:to>
      <xdr:col>2</xdr:col>
      <xdr:colOff>4927680</xdr:colOff>
      <xdr:row>816</xdr:row>
      <xdr:rowOff>59400</xdr:rowOff>
    </xdr:to>
    <xdr:pic>
      <xdr:nvPicPr>
        <xdr:cNvPr descr="" id="59" name="Рисунок 224"/>
        <xdr:cNvPicPr/>
      </xdr:nvPicPr>
      <xdr:blipFill>
        <a:blip r:embed="rId60"/>
        <a:stretch>
          <a:fillRect/>
        </a:stretch>
      </xdr:blipFill>
      <xdr:spPr>
        <a:xfrm>
          <a:off x="6133680" y="343794600"/>
          <a:ext cx="2916360" cy="4896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1267560</xdr:colOff>
      <xdr:row>759</xdr:row>
      <xdr:rowOff>1080</xdr:rowOff>
    </xdr:from>
    <xdr:to>
      <xdr:col>2</xdr:col>
      <xdr:colOff>4870800</xdr:colOff>
      <xdr:row>769</xdr:row>
      <xdr:rowOff>417240</xdr:rowOff>
    </xdr:to>
    <xdr:pic>
      <xdr:nvPicPr>
        <xdr:cNvPr descr="" id="60" name="Рисунок 227"/>
        <xdr:cNvPicPr/>
      </xdr:nvPicPr>
      <xdr:blipFill>
        <a:blip r:embed="rId61"/>
        <a:stretch>
          <a:fillRect/>
        </a:stretch>
      </xdr:blipFill>
      <xdr:spPr>
        <a:xfrm>
          <a:off x="5389920" y="322257600"/>
          <a:ext cx="3603240" cy="527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2375640</xdr:colOff>
      <xdr:row>748</xdr:row>
      <xdr:rowOff>50760</xdr:rowOff>
    </xdr:from>
    <xdr:to>
      <xdr:col>2</xdr:col>
      <xdr:colOff>2871000</xdr:colOff>
      <xdr:row>759</xdr:row>
      <xdr:rowOff>38520</xdr:rowOff>
    </xdr:to>
    <xdr:pic>
      <xdr:nvPicPr>
        <xdr:cNvPr descr="" id="61" name="Рисунок 231"/>
        <xdr:cNvPicPr/>
      </xdr:nvPicPr>
      <xdr:blipFill>
        <a:blip r:embed="rId62"/>
        <a:stretch>
          <a:fillRect/>
        </a:stretch>
      </xdr:blipFill>
      <xdr:spPr>
        <a:xfrm>
          <a:off x="4038480" y="317592360"/>
          <a:ext cx="2954880" cy="4702680"/>
        </a:xfrm>
        <a:prstGeom prst="rect">
          <a:avLst/>
        </a:prstGeom>
      </xdr:spPr>
    </xdr:pic>
    <xdr:clientData/>
  </xdr:twoCellAnchor>
  <xdr:twoCellAnchor editAs="oneCell">
    <xdr:from>
      <xdr:col>2</xdr:col>
      <xdr:colOff>1397880</xdr:colOff>
      <xdr:row>713</xdr:row>
      <xdr:rowOff>516600</xdr:rowOff>
    </xdr:from>
    <xdr:to>
      <xdr:col>2</xdr:col>
      <xdr:colOff>4815720</xdr:colOff>
      <xdr:row>725</xdr:row>
      <xdr:rowOff>262800</xdr:rowOff>
    </xdr:to>
    <xdr:pic>
      <xdr:nvPicPr>
        <xdr:cNvPr descr="" id="62" name="Рисунок 233"/>
        <xdr:cNvPicPr/>
      </xdr:nvPicPr>
      <xdr:blipFill>
        <a:blip r:embed="rId63"/>
        <a:stretch>
          <a:fillRect/>
        </a:stretch>
      </xdr:blipFill>
      <xdr:spPr>
        <a:xfrm>
          <a:off x="5520240" y="302448600"/>
          <a:ext cx="3417840" cy="4994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182160</xdr:colOff>
      <xdr:row>687</xdr:row>
      <xdr:rowOff>451440</xdr:rowOff>
    </xdr:from>
    <xdr:to>
      <xdr:col>2</xdr:col>
      <xdr:colOff>2682720</xdr:colOff>
      <xdr:row>695</xdr:row>
      <xdr:rowOff>480600</xdr:rowOff>
    </xdr:to>
    <xdr:pic>
      <xdr:nvPicPr>
        <xdr:cNvPr descr="" id="63" name="Рисунок 239"/>
        <xdr:cNvPicPr/>
      </xdr:nvPicPr>
      <xdr:blipFill>
        <a:blip r:embed="rId64"/>
        <a:stretch>
          <a:fillRect/>
        </a:stretch>
      </xdr:blipFill>
      <xdr:spPr>
        <a:xfrm>
          <a:off x="4304520" y="288000720"/>
          <a:ext cx="2500560" cy="4525200"/>
        </a:xfrm>
        <a:prstGeom prst="rect">
          <a:avLst/>
        </a:prstGeom>
      </xdr:spPr>
    </xdr:pic>
    <xdr:clientData/>
  </xdr:twoCellAnchor>
  <xdr:twoCellAnchor editAs="oneCell">
    <xdr:from>
      <xdr:col>2</xdr:col>
      <xdr:colOff>2511360</xdr:colOff>
      <xdr:row>904</xdr:row>
      <xdr:rowOff>486720</xdr:rowOff>
    </xdr:from>
    <xdr:to>
      <xdr:col>3</xdr:col>
      <xdr:colOff>28080</xdr:colOff>
      <xdr:row>914</xdr:row>
      <xdr:rowOff>399960</xdr:rowOff>
    </xdr:to>
    <xdr:pic>
      <xdr:nvPicPr>
        <xdr:cNvPr descr="" id="64" name="Рисунок 152"/>
        <xdr:cNvPicPr/>
      </xdr:nvPicPr>
      <xdr:blipFill>
        <a:blip r:embed="rId65"/>
        <a:stretch>
          <a:fillRect/>
        </a:stretch>
      </xdr:blipFill>
      <xdr:spPr>
        <a:xfrm>
          <a:off x="6633720" y="389481120"/>
          <a:ext cx="2586960" cy="452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2646360</xdr:colOff>
      <xdr:row>945</xdr:row>
      <xdr:rowOff>12600</xdr:rowOff>
    </xdr:from>
    <xdr:to>
      <xdr:col>2</xdr:col>
      <xdr:colOff>4807080</xdr:colOff>
      <xdr:row>954</xdr:row>
      <xdr:rowOff>383760</xdr:rowOff>
    </xdr:to>
    <xdr:pic>
      <xdr:nvPicPr>
        <xdr:cNvPr descr="" id="65" name="Рисунок 216"/>
        <xdr:cNvPicPr/>
      </xdr:nvPicPr>
      <xdr:blipFill>
        <a:blip r:embed="rId66"/>
        <a:stretch>
          <a:fillRect/>
        </a:stretch>
      </xdr:blipFill>
      <xdr:spPr>
        <a:xfrm>
          <a:off x="6768720" y="407885760"/>
          <a:ext cx="2160720" cy="4571640"/>
        </a:xfrm>
        <a:prstGeom prst="rect">
          <a:avLst/>
        </a:prstGeom>
      </xdr:spPr>
    </xdr:pic>
    <xdr:clientData/>
  </xdr:twoCellAnchor>
  <xdr:twoCellAnchor editAs="oneCell">
    <xdr:from>
      <xdr:col>2</xdr:col>
      <xdr:colOff>320760</xdr:colOff>
      <xdr:row>418</xdr:row>
      <xdr:rowOff>374760</xdr:rowOff>
    </xdr:from>
    <xdr:to>
      <xdr:col>2</xdr:col>
      <xdr:colOff>2084040</xdr:colOff>
      <xdr:row>428</xdr:row>
      <xdr:rowOff>374040</xdr:rowOff>
    </xdr:to>
    <xdr:pic>
      <xdr:nvPicPr>
        <xdr:cNvPr descr="" id="66" name="Рисунок 226"/>
        <xdr:cNvPicPr/>
      </xdr:nvPicPr>
      <xdr:blipFill>
        <a:blip r:embed="rId67"/>
        <a:stretch>
          <a:fillRect/>
        </a:stretch>
      </xdr:blipFill>
      <xdr:spPr>
        <a:xfrm>
          <a:off x="4443120" y="154571760"/>
          <a:ext cx="1763280" cy="4314600"/>
        </a:xfrm>
        <a:prstGeom prst="rect">
          <a:avLst/>
        </a:prstGeom>
      </xdr:spPr>
    </xdr:pic>
    <xdr:clientData/>
  </xdr:twoCellAnchor>
  <xdr:twoCellAnchor editAs="oneCell">
    <xdr:from>
      <xdr:col>2</xdr:col>
      <xdr:colOff>2639520</xdr:colOff>
      <xdr:row>408</xdr:row>
      <xdr:rowOff>43200</xdr:rowOff>
    </xdr:from>
    <xdr:to>
      <xdr:col>3</xdr:col>
      <xdr:colOff>32400</xdr:colOff>
      <xdr:row>418</xdr:row>
      <xdr:rowOff>370800</xdr:rowOff>
    </xdr:to>
    <xdr:pic>
      <xdr:nvPicPr>
        <xdr:cNvPr descr="" id="67" name="Рисунок 238"/>
        <xdr:cNvPicPr/>
      </xdr:nvPicPr>
      <xdr:blipFill>
        <a:blip r:embed="rId68"/>
        <a:stretch>
          <a:fillRect/>
        </a:stretch>
      </xdr:blipFill>
      <xdr:spPr>
        <a:xfrm>
          <a:off x="6761880" y="150118920"/>
          <a:ext cx="2463120" cy="4448880"/>
        </a:xfrm>
        <a:prstGeom prst="rect">
          <a:avLst/>
        </a:prstGeom>
      </xdr:spPr>
    </xdr:pic>
    <xdr:clientData/>
  </xdr:twoCellAnchor>
  <xdr:twoCellAnchor editAs="oneCell">
    <xdr:from>
      <xdr:col>2</xdr:col>
      <xdr:colOff>2467800</xdr:colOff>
      <xdr:row>428</xdr:row>
      <xdr:rowOff>399600</xdr:rowOff>
    </xdr:from>
    <xdr:to>
      <xdr:col>2</xdr:col>
      <xdr:colOff>4699440</xdr:colOff>
      <xdr:row>438</xdr:row>
      <xdr:rowOff>426600</xdr:rowOff>
    </xdr:to>
    <xdr:pic>
      <xdr:nvPicPr>
        <xdr:cNvPr descr="" id="68" name="Рисунок 247"/>
        <xdr:cNvPicPr/>
      </xdr:nvPicPr>
      <xdr:blipFill>
        <a:blip r:embed="rId69"/>
        <a:stretch>
          <a:fillRect/>
        </a:stretch>
      </xdr:blipFill>
      <xdr:spPr>
        <a:xfrm>
          <a:off x="6590160" y="158911920"/>
          <a:ext cx="2231640" cy="4792680"/>
        </a:xfrm>
        <a:prstGeom prst="rect">
          <a:avLst/>
        </a:prstGeom>
      </xdr:spPr>
    </xdr:pic>
    <xdr:clientData/>
  </xdr:twoCellAnchor>
  <xdr:twoCellAnchor editAs="oneCell">
    <xdr:from>
      <xdr:col>2</xdr:col>
      <xdr:colOff>342720</xdr:colOff>
      <xdr:row>289</xdr:row>
      <xdr:rowOff>328320</xdr:rowOff>
    </xdr:from>
    <xdr:to>
      <xdr:col>2</xdr:col>
      <xdr:colOff>2080800</xdr:colOff>
      <xdr:row>300</xdr:row>
      <xdr:rowOff>27720</xdr:rowOff>
    </xdr:to>
    <xdr:pic>
      <xdr:nvPicPr>
        <xdr:cNvPr descr="" id="69" name="Рисунок 200"/>
        <xdr:cNvPicPr/>
      </xdr:nvPicPr>
      <xdr:blipFill>
        <a:blip r:embed="rId70"/>
        <a:stretch>
          <a:fillRect/>
        </a:stretch>
      </xdr:blipFill>
      <xdr:spPr>
        <a:xfrm>
          <a:off x="4465080" y="109000800"/>
          <a:ext cx="1738080" cy="4051080"/>
        </a:xfrm>
        <a:prstGeom prst="rect">
          <a:avLst/>
        </a:prstGeom>
      </xdr:spPr>
    </xdr:pic>
    <xdr:clientData/>
  </xdr:twoCellAnchor>
  <xdr:twoCellAnchor editAs="oneCell">
    <xdr:from>
      <xdr:col>1</xdr:col>
      <xdr:colOff>2383560</xdr:colOff>
      <xdr:row>651</xdr:row>
      <xdr:rowOff>465840</xdr:rowOff>
    </xdr:from>
    <xdr:to>
      <xdr:col>2</xdr:col>
      <xdr:colOff>2388600</xdr:colOff>
      <xdr:row>662</xdr:row>
      <xdr:rowOff>8640</xdr:rowOff>
    </xdr:to>
    <xdr:pic>
      <xdr:nvPicPr>
        <xdr:cNvPr descr="" id="70" name="Рисунок 219"/>
        <xdr:cNvPicPr/>
      </xdr:nvPicPr>
      <xdr:blipFill>
        <a:blip r:embed="rId71"/>
        <a:stretch>
          <a:fillRect/>
        </a:stretch>
      </xdr:blipFill>
      <xdr:spPr>
        <a:xfrm>
          <a:off x="4046400" y="269516520"/>
          <a:ext cx="2464560" cy="4361040"/>
        </a:xfrm>
        <a:prstGeom prst="rect">
          <a:avLst/>
        </a:prstGeom>
      </xdr:spPr>
    </xdr:pic>
    <xdr:clientData/>
  </xdr:twoCellAnchor>
  <xdr:twoCellAnchor editAs="oneCell">
    <xdr:from>
      <xdr:col>2</xdr:col>
      <xdr:colOff>168480</xdr:colOff>
      <xdr:row>670</xdr:row>
      <xdr:rowOff>524880</xdr:rowOff>
    </xdr:from>
    <xdr:to>
      <xdr:col>2</xdr:col>
      <xdr:colOff>2522160</xdr:colOff>
      <xdr:row>678</xdr:row>
      <xdr:rowOff>514800</xdr:rowOff>
    </xdr:to>
    <xdr:pic>
      <xdr:nvPicPr>
        <xdr:cNvPr descr="" id="71" name="Рисунок 243"/>
        <xdr:cNvPicPr/>
      </xdr:nvPicPr>
      <xdr:blipFill>
        <a:blip r:embed="rId72"/>
        <a:stretch>
          <a:fillRect/>
        </a:stretch>
      </xdr:blipFill>
      <xdr:spPr>
        <a:xfrm>
          <a:off x="4290840" y="278660880"/>
          <a:ext cx="2353680" cy="435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2247840</xdr:colOff>
      <xdr:row>451</xdr:row>
      <xdr:rowOff>1080</xdr:rowOff>
    </xdr:from>
    <xdr:to>
      <xdr:col>2</xdr:col>
      <xdr:colOff>4920840</xdr:colOff>
      <xdr:row>459</xdr:row>
      <xdr:rowOff>447840</xdr:rowOff>
    </xdr:to>
    <xdr:pic>
      <xdr:nvPicPr>
        <xdr:cNvPr descr="" id="72" name="Рисунок 251"/>
        <xdr:cNvPicPr/>
      </xdr:nvPicPr>
      <xdr:blipFill>
        <a:blip r:embed="rId73"/>
        <a:stretch>
          <a:fillRect/>
        </a:stretch>
      </xdr:blipFill>
      <xdr:spPr>
        <a:xfrm>
          <a:off x="6370200" y="168423840"/>
          <a:ext cx="2673000" cy="4907160"/>
        </a:xfrm>
        <a:prstGeom prst="rect">
          <a:avLst/>
        </a:prstGeom>
      </xdr:spPr>
    </xdr:pic>
    <xdr:clientData/>
  </xdr:twoCellAnchor>
  <xdr:twoCellAnchor editAs="oneCell">
    <xdr:from>
      <xdr:col>1</xdr:col>
      <xdr:colOff>2396520</xdr:colOff>
      <xdr:row>896</xdr:row>
      <xdr:rowOff>23760</xdr:rowOff>
    </xdr:from>
    <xdr:to>
      <xdr:col>2</xdr:col>
      <xdr:colOff>2388960</xdr:colOff>
      <xdr:row>905</xdr:row>
      <xdr:rowOff>123840</xdr:rowOff>
    </xdr:to>
    <xdr:pic>
      <xdr:nvPicPr>
        <xdr:cNvPr descr="" id="73" name="Рисунок 221"/>
        <xdr:cNvPicPr/>
      </xdr:nvPicPr>
      <xdr:blipFill>
        <a:blip r:embed="rId74"/>
        <a:stretch>
          <a:fillRect/>
        </a:stretch>
      </xdr:blipFill>
      <xdr:spPr>
        <a:xfrm>
          <a:off x="4059360" y="385056000"/>
          <a:ext cx="2451960" cy="4557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2567880</xdr:colOff>
      <xdr:row>866</xdr:row>
      <xdr:rowOff>432720</xdr:rowOff>
    </xdr:from>
    <xdr:to>
      <xdr:col>2</xdr:col>
      <xdr:colOff>4809240</xdr:colOff>
      <xdr:row>876</xdr:row>
      <xdr:rowOff>73080</xdr:rowOff>
    </xdr:to>
    <xdr:pic>
      <xdr:nvPicPr>
        <xdr:cNvPr descr="" id="74" name="Рисунок 246"/>
        <xdr:cNvPicPr/>
      </xdr:nvPicPr>
      <xdr:blipFill>
        <a:blip r:embed="rId75"/>
        <a:stretch>
          <a:fillRect/>
        </a:stretch>
      </xdr:blipFill>
      <xdr:spPr>
        <a:xfrm>
          <a:off x="6690240" y="371572200"/>
          <a:ext cx="2241360" cy="4484160"/>
        </a:xfrm>
        <a:prstGeom prst="rect">
          <a:avLst/>
        </a:prstGeom>
      </xdr:spPr>
    </xdr:pic>
    <xdr:clientData/>
  </xdr:twoCellAnchor>
  <xdr:twoCellAnchor editAs="oneCell">
    <xdr:from>
      <xdr:col>2</xdr:col>
      <xdr:colOff>69480</xdr:colOff>
      <xdr:row>875</xdr:row>
      <xdr:rowOff>362520</xdr:rowOff>
    </xdr:from>
    <xdr:to>
      <xdr:col>2</xdr:col>
      <xdr:colOff>2575440</xdr:colOff>
      <xdr:row>885</xdr:row>
      <xdr:rowOff>469440</xdr:rowOff>
    </xdr:to>
    <xdr:pic>
      <xdr:nvPicPr>
        <xdr:cNvPr descr="" id="75" name="Рисунок 257"/>
        <xdr:cNvPicPr/>
      </xdr:nvPicPr>
      <xdr:blipFill>
        <a:blip r:embed="rId76"/>
        <a:stretch>
          <a:fillRect/>
        </a:stretch>
      </xdr:blipFill>
      <xdr:spPr>
        <a:xfrm>
          <a:off x="4191840" y="375860160"/>
          <a:ext cx="2505960" cy="4964400"/>
        </a:xfrm>
        <a:prstGeom prst="rect">
          <a:avLst/>
        </a:prstGeom>
      </xdr:spPr>
    </xdr:pic>
    <xdr:clientData/>
  </xdr:twoCellAnchor>
  <xdr:twoCellAnchor editAs="oneCell">
    <xdr:from>
      <xdr:col>2</xdr:col>
      <xdr:colOff>2402280</xdr:colOff>
      <xdr:row>848</xdr:row>
      <xdr:rowOff>405000</xdr:rowOff>
    </xdr:from>
    <xdr:to>
      <xdr:col>2</xdr:col>
      <xdr:colOff>4723560</xdr:colOff>
      <xdr:row>857</xdr:row>
      <xdr:rowOff>484200</xdr:rowOff>
    </xdr:to>
    <xdr:pic>
      <xdr:nvPicPr>
        <xdr:cNvPr descr="" id="76" name="Рисунок 262"/>
        <xdr:cNvPicPr/>
      </xdr:nvPicPr>
      <xdr:blipFill>
        <a:blip r:embed="rId77"/>
        <a:stretch>
          <a:fillRect/>
        </a:stretch>
      </xdr:blipFill>
      <xdr:spPr>
        <a:xfrm>
          <a:off x="6524640" y="362752200"/>
          <a:ext cx="2321280" cy="4587120"/>
        </a:xfrm>
        <a:prstGeom prst="rect">
          <a:avLst/>
        </a:prstGeom>
      </xdr:spPr>
    </xdr:pic>
    <xdr:clientData/>
  </xdr:twoCellAnchor>
  <xdr:twoCellAnchor editAs="oneCell">
    <xdr:from>
      <xdr:col>2</xdr:col>
      <xdr:colOff>29520</xdr:colOff>
      <xdr:row>597</xdr:row>
      <xdr:rowOff>84960</xdr:rowOff>
    </xdr:from>
    <xdr:to>
      <xdr:col>2</xdr:col>
      <xdr:colOff>2198520</xdr:colOff>
      <xdr:row>607</xdr:row>
      <xdr:rowOff>35280</xdr:rowOff>
    </xdr:to>
    <xdr:pic>
      <xdr:nvPicPr>
        <xdr:cNvPr descr="" id="77" name="Рисунок 103"/>
        <xdr:cNvPicPr/>
      </xdr:nvPicPr>
      <xdr:blipFill>
        <a:blip r:embed="rId78"/>
        <a:stretch>
          <a:fillRect/>
        </a:stretch>
      </xdr:blipFill>
      <xdr:spPr>
        <a:xfrm>
          <a:off x="4151880" y="242684640"/>
          <a:ext cx="2169000" cy="4382640"/>
        </a:xfrm>
        <a:prstGeom prst="rect">
          <a:avLst/>
        </a:prstGeom>
      </xdr:spPr>
    </xdr:pic>
    <xdr:clientData/>
  </xdr:twoCellAnchor>
  <xdr:twoCellAnchor editAs="oneCell">
    <xdr:from>
      <xdr:col>2</xdr:col>
      <xdr:colOff>2491200</xdr:colOff>
      <xdr:row>597</xdr:row>
      <xdr:rowOff>1440</xdr:rowOff>
    </xdr:from>
    <xdr:to>
      <xdr:col>2</xdr:col>
      <xdr:colOff>4853520</xdr:colOff>
      <xdr:row>606</xdr:row>
      <xdr:rowOff>319320</xdr:rowOff>
    </xdr:to>
    <xdr:pic>
      <xdr:nvPicPr>
        <xdr:cNvPr descr="" id="78" name="Рисунок 105"/>
        <xdr:cNvPicPr/>
      </xdr:nvPicPr>
      <xdr:blipFill>
        <a:blip r:embed="rId79"/>
        <a:stretch>
          <a:fillRect/>
        </a:stretch>
      </xdr:blipFill>
      <xdr:spPr>
        <a:xfrm>
          <a:off x="6613560" y="242601120"/>
          <a:ext cx="2362320" cy="430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338760</xdr:colOff>
      <xdr:row>106</xdr:row>
      <xdr:rowOff>64440</xdr:rowOff>
    </xdr:from>
    <xdr:to>
      <xdr:col>2</xdr:col>
      <xdr:colOff>1854360</xdr:colOff>
      <xdr:row>114</xdr:row>
      <xdr:rowOff>435960</xdr:rowOff>
    </xdr:to>
    <xdr:pic>
      <xdr:nvPicPr>
        <xdr:cNvPr descr="" id="79" name="Рисунок 108"/>
        <xdr:cNvPicPr/>
      </xdr:nvPicPr>
      <xdr:blipFill>
        <a:blip r:embed="rId80"/>
        <a:stretch>
          <a:fillRect/>
        </a:stretch>
      </xdr:blipFill>
      <xdr:spPr>
        <a:xfrm>
          <a:off x="4461120" y="42048720"/>
          <a:ext cx="1515600" cy="4222080"/>
        </a:xfrm>
        <a:prstGeom prst="rect">
          <a:avLst/>
        </a:prstGeom>
      </xdr:spPr>
    </xdr:pic>
    <xdr:clientData/>
  </xdr:twoCellAnchor>
  <xdr:twoCellAnchor editAs="oneCell">
    <xdr:from>
      <xdr:col>2</xdr:col>
      <xdr:colOff>2065680</xdr:colOff>
      <xdr:row>106</xdr:row>
      <xdr:rowOff>38160</xdr:rowOff>
    </xdr:from>
    <xdr:to>
      <xdr:col>2</xdr:col>
      <xdr:colOff>4847040</xdr:colOff>
      <xdr:row>114</xdr:row>
      <xdr:rowOff>353160</xdr:rowOff>
    </xdr:to>
    <xdr:pic>
      <xdr:nvPicPr>
        <xdr:cNvPr descr="" id="80" name="Рисунок 109"/>
        <xdr:cNvPicPr/>
      </xdr:nvPicPr>
      <xdr:blipFill>
        <a:blip r:embed="rId81"/>
        <a:stretch>
          <a:fillRect/>
        </a:stretch>
      </xdr:blipFill>
      <xdr:spPr>
        <a:xfrm>
          <a:off x="6188040" y="42022440"/>
          <a:ext cx="2781360" cy="4165560"/>
        </a:xfrm>
        <a:prstGeom prst="rect">
          <a:avLst/>
        </a:prstGeom>
      </xdr:spPr>
    </xdr:pic>
    <xdr:clientData/>
  </xdr:twoCellAnchor>
  <xdr:twoCellAnchor editAs="oneCell">
    <xdr:from>
      <xdr:col>2</xdr:col>
      <xdr:colOff>46800</xdr:colOff>
      <xdr:row>115</xdr:row>
      <xdr:rowOff>8280</xdr:rowOff>
    </xdr:from>
    <xdr:to>
      <xdr:col>2</xdr:col>
      <xdr:colOff>2411640</xdr:colOff>
      <xdr:row>123</xdr:row>
      <xdr:rowOff>465480</xdr:rowOff>
    </xdr:to>
    <xdr:pic>
      <xdr:nvPicPr>
        <xdr:cNvPr descr="" id="81" name="Рисунок 111"/>
        <xdr:cNvPicPr/>
      </xdr:nvPicPr>
      <xdr:blipFill>
        <a:blip r:embed="rId82"/>
        <a:stretch>
          <a:fillRect/>
        </a:stretch>
      </xdr:blipFill>
      <xdr:spPr>
        <a:xfrm>
          <a:off x="4169160" y="46324440"/>
          <a:ext cx="2364840" cy="434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2316960</xdr:colOff>
      <xdr:row>115</xdr:row>
      <xdr:rowOff>127080</xdr:rowOff>
    </xdr:from>
    <xdr:to>
      <xdr:col>2</xdr:col>
      <xdr:colOff>4671000</xdr:colOff>
      <xdr:row>123</xdr:row>
      <xdr:rowOff>396360</xdr:rowOff>
    </xdr:to>
    <xdr:pic>
      <xdr:nvPicPr>
        <xdr:cNvPr descr="" id="82" name="Рисунок 112"/>
        <xdr:cNvPicPr/>
      </xdr:nvPicPr>
      <xdr:blipFill>
        <a:blip r:embed="rId83"/>
        <a:stretch>
          <a:fillRect/>
        </a:stretch>
      </xdr:blipFill>
      <xdr:spPr>
        <a:xfrm>
          <a:off x="6439320" y="46443240"/>
          <a:ext cx="2354040" cy="4155480"/>
        </a:xfrm>
        <a:prstGeom prst="rect">
          <a:avLst/>
        </a:prstGeom>
      </xdr:spPr>
    </xdr:pic>
    <xdr:clientData/>
  </xdr:twoCellAnchor>
  <xdr:twoCellAnchor editAs="oneCell">
    <xdr:from>
      <xdr:col>2</xdr:col>
      <xdr:colOff>2546280</xdr:colOff>
      <xdr:row>124</xdr:row>
      <xdr:rowOff>3600</xdr:rowOff>
    </xdr:from>
    <xdr:to>
      <xdr:col>2</xdr:col>
      <xdr:colOff>4683960</xdr:colOff>
      <xdr:row>132</xdr:row>
      <xdr:rowOff>386640</xdr:rowOff>
    </xdr:to>
    <xdr:pic>
      <xdr:nvPicPr>
        <xdr:cNvPr descr="" id="83" name="Рисунок 114"/>
        <xdr:cNvPicPr/>
      </xdr:nvPicPr>
      <xdr:blipFill>
        <a:blip r:embed="rId84"/>
        <a:stretch>
          <a:fillRect/>
        </a:stretch>
      </xdr:blipFill>
      <xdr:spPr>
        <a:xfrm>
          <a:off x="6668640" y="50691600"/>
          <a:ext cx="2137680" cy="4269240"/>
        </a:xfrm>
        <a:prstGeom prst="rect">
          <a:avLst/>
        </a:prstGeom>
      </xdr:spPr>
    </xdr:pic>
    <xdr:clientData/>
  </xdr:twoCellAnchor>
  <xdr:twoCellAnchor editAs="oneCell">
    <xdr:from>
      <xdr:col>1</xdr:col>
      <xdr:colOff>2375280</xdr:colOff>
      <xdr:row>124</xdr:row>
      <xdr:rowOff>33480</xdr:rowOff>
    </xdr:from>
    <xdr:to>
      <xdr:col>2</xdr:col>
      <xdr:colOff>2641320</xdr:colOff>
      <xdr:row>132</xdr:row>
      <xdr:rowOff>307800</xdr:rowOff>
    </xdr:to>
    <xdr:pic>
      <xdr:nvPicPr>
        <xdr:cNvPr descr="" id="84" name="Рисунок 116"/>
        <xdr:cNvPicPr/>
      </xdr:nvPicPr>
      <xdr:blipFill>
        <a:blip r:embed="rId85"/>
        <a:stretch>
          <a:fillRect/>
        </a:stretch>
      </xdr:blipFill>
      <xdr:spPr>
        <a:xfrm>
          <a:off x="4038120" y="50721480"/>
          <a:ext cx="2725560" cy="4160520"/>
        </a:xfrm>
        <a:prstGeom prst="rect">
          <a:avLst/>
        </a:prstGeom>
      </xdr:spPr>
    </xdr:pic>
    <xdr:clientData/>
  </xdr:twoCellAnchor>
  <xdr:twoCellAnchor editAs="oneCell">
    <xdr:from>
      <xdr:col>2</xdr:col>
      <xdr:colOff>2906280</xdr:colOff>
      <xdr:row>133</xdr:row>
      <xdr:rowOff>42840</xdr:rowOff>
    </xdr:from>
    <xdr:to>
      <xdr:col>2</xdr:col>
      <xdr:colOff>4675320</xdr:colOff>
      <xdr:row>141</xdr:row>
      <xdr:rowOff>485640</xdr:rowOff>
    </xdr:to>
    <xdr:pic>
      <xdr:nvPicPr>
        <xdr:cNvPr descr="" id="85" name="Рисунок 117"/>
        <xdr:cNvPicPr/>
      </xdr:nvPicPr>
      <xdr:blipFill>
        <a:blip r:embed="rId86"/>
        <a:stretch>
          <a:fillRect/>
        </a:stretch>
      </xdr:blipFill>
      <xdr:spPr>
        <a:xfrm>
          <a:off x="7028640" y="55103040"/>
          <a:ext cx="1769040" cy="4329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378720</xdr:colOff>
      <xdr:row>133</xdr:row>
      <xdr:rowOff>28080</xdr:rowOff>
    </xdr:from>
    <xdr:to>
      <xdr:col>2</xdr:col>
      <xdr:colOff>2464200</xdr:colOff>
      <xdr:row>141</xdr:row>
      <xdr:rowOff>406080</xdr:rowOff>
    </xdr:to>
    <xdr:pic>
      <xdr:nvPicPr>
        <xdr:cNvPr descr="" id="86" name="Рисунок 119"/>
        <xdr:cNvPicPr/>
      </xdr:nvPicPr>
      <xdr:blipFill>
        <a:blip r:embed="rId87"/>
        <a:stretch>
          <a:fillRect/>
        </a:stretch>
      </xdr:blipFill>
      <xdr:spPr>
        <a:xfrm>
          <a:off x="4501080" y="55088280"/>
          <a:ext cx="2085480" cy="4264200"/>
        </a:xfrm>
        <a:prstGeom prst="rect">
          <a:avLst/>
        </a:prstGeom>
      </xdr:spPr>
    </xdr:pic>
    <xdr:clientData/>
  </xdr:twoCellAnchor>
  <xdr:twoCellAnchor editAs="oneCell">
    <xdr:from>
      <xdr:col>2</xdr:col>
      <xdr:colOff>1164960</xdr:colOff>
      <xdr:row>141</xdr:row>
      <xdr:rowOff>447480</xdr:rowOff>
    </xdr:from>
    <xdr:to>
      <xdr:col>2</xdr:col>
      <xdr:colOff>3615120</xdr:colOff>
      <xdr:row>152</xdr:row>
      <xdr:rowOff>3240</xdr:rowOff>
    </xdr:to>
    <xdr:pic>
      <xdr:nvPicPr>
        <xdr:cNvPr descr="" id="87" name="Рисунок 121"/>
        <xdr:cNvPicPr/>
      </xdr:nvPicPr>
      <xdr:blipFill>
        <a:blip r:embed="rId88"/>
        <a:stretch>
          <a:fillRect/>
        </a:stretch>
      </xdr:blipFill>
      <xdr:spPr>
        <a:xfrm>
          <a:off x="5287320" y="59393880"/>
          <a:ext cx="2450160" cy="4899240"/>
        </a:xfrm>
        <a:prstGeom prst="rect">
          <a:avLst/>
        </a:prstGeom>
      </xdr:spPr>
    </xdr:pic>
    <xdr:clientData/>
  </xdr:twoCellAnchor>
  <xdr:twoCellAnchor editAs="oneCell">
    <xdr:from>
      <xdr:col>1</xdr:col>
      <xdr:colOff>2315880</xdr:colOff>
      <xdr:row>152</xdr:row>
      <xdr:rowOff>17280</xdr:rowOff>
    </xdr:from>
    <xdr:to>
      <xdr:col>2</xdr:col>
      <xdr:colOff>2350080</xdr:colOff>
      <xdr:row>161</xdr:row>
      <xdr:rowOff>424080</xdr:rowOff>
    </xdr:to>
    <xdr:pic>
      <xdr:nvPicPr>
        <xdr:cNvPr descr="" id="88" name="Рисунок 122"/>
        <xdr:cNvPicPr/>
      </xdr:nvPicPr>
      <xdr:blipFill>
        <a:blip r:embed="rId89"/>
        <a:stretch>
          <a:fillRect/>
        </a:stretch>
      </xdr:blipFill>
      <xdr:spPr>
        <a:xfrm>
          <a:off x="3978720" y="64307160"/>
          <a:ext cx="2493720" cy="4778640"/>
        </a:xfrm>
        <a:prstGeom prst="rect">
          <a:avLst/>
        </a:prstGeom>
      </xdr:spPr>
    </xdr:pic>
    <xdr:clientData/>
  </xdr:twoCellAnchor>
  <xdr:twoCellAnchor editAs="oneCell">
    <xdr:from>
      <xdr:col>2</xdr:col>
      <xdr:colOff>2377440</xdr:colOff>
      <xdr:row>152</xdr:row>
      <xdr:rowOff>77760</xdr:rowOff>
    </xdr:from>
    <xdr:to>
      <xdr:col>3</xdr:col>
      <xdr:colOff>39600</xdr:colOff>
      <xdr:row>159</xdr:row>
      <xdr:rowOff>266040</xdr:rowOff>
    </xdr:to>
    <xdr:pic>
      <xdr:nvPicPr>
        <xdr:cNvPr descr="" id="89" name="Рисунок 123"/>
        <xdr:cNvPicPr/>
      </xdr:nvPicPr>
      <xdr:blipFill>
        <a:blip r:embed="rId90"/>
        <a:stretch>
          <a:fillRect/>
        </a:stretch>
      </xdr:blipFill>
      <xdr:spPr>
        <a:xfrm>
          <a:off x="6499800" y="64367640"/>
          <a:ext cx="2732400" cy="3588480"/>
        </a:xfrm>
        <a:prstGeom prst="rect">
          <a:avLst/>
        </a:prstGeom>
      </xdr:spPr>
    </xdr:pic>
    <xdr:clientData/>
  </xdr:twoCellAnchor>
  <xdr:twoCellAnchor editAs="oneCell">
    <xdr:from>
      <xdr:col>2</xdr:col>
      <xdr:colOff>1325880</xdr:colOff>
      <xdr:row>162</xdr:row>
      <xdr:rowOff>21240</xdr:rowOff>
    </xdr:from>
    <xdr:to>
      <xdr:col>2</xdr:col>
      <xdr:colOff>3886200</xdr:colOff>
      <xdr:row>171</xdr:row>
      <xdr:rowOff>482400</xdr:rowOff>
    </xdr:to>
    <xdr:pic>
      <xdr:nvPicPr>
        <xdr:cNvPr descr="" id="90" name="Рисунок 124"/>
        <xdr:cNvPicPr/>
      </xdr:nvPicPr>
      <xdr:blipFill>
        <a:blip r:embed="rId91"/>
        <a:stretch>
          <a:fillRect/>
        </a:stretch>
      </xdr:blipFill>
      <xdr:spPr>
        <a:xfrm>
          <a:off x="5448240" y="69168600"/>
          <a:ext cx="2560320" cy="4833360"/>
        </a:xfrm>
        <a:prstGeom prst="rect">
          <a:avLst/>
        </a:prstGeom>
      </xdr:spPr>
    </xdr:pic>
    <xdr:clientData/>
  </xdr:twoCellAnchor>
  <xdr:twoCellAnchor editAs="oneCell">
    <xdr:from>
      <xdr:col>1</xdr:col>
      <xdr:colOff>1953720</xdr:colOff>
      <xdr:row>171</xdr:row>
      <xdr:rowOff>446400</xdr:rowOff>
    </xdr:from>
    <xdr:to>
      <xdr:col>2</xdr:col>
      <xdr:colOff>1989720</xdr:colOff>
      <xdr:row>181</xdr:row>
      <xdr:rowOff>421200</xdr:rowOff>
    </xdr:to>
    <xdr:pic>
      <xdr:nvPicPr>
        <xdr:cNvPr descr="" id="91" name="Рисунок 129"/>
        <xdr:cNvPicPr/>
      </xdr:nvPicPr>
      <xdr:blipFill>
        <a:blip r:embed="rId92"/>
        <a:stretch>
          <a:fillRect/>
        </a:stretch>
      </xdr:blipFill>
      <xdr:spPr>
        <a:xfrm>
          <a:off x="3616560" y="73965960"/>
          <a:ext cx="2495520" cy="483264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1784520</xdr:colOff>
      <xdr:row>172</xdr:row>
      <xdr:rowOff>53280</xdr:rowOff>
    </xdr:from>
    <xdr:to>
      <xdr:col>3</xdr:col>
      <xdr:colOff>99720</xdr:colOff>
      <xdr:row>181</xdr:row>
      <xdr:rowOff>361800</xdr:rowOff>
    </xdr:to>
    <xdr:pic>
      <xdr:nvPicPr>
        <xdr:cNvPr descr="" id="92" name="Рисунок 132"/>
        <xdr:cNvPicPr/>
      </xdr:nvPicPr>
      <xdr:blipFill>
        <a:blip r:embed="rId93"/>
        <a:stretch>
          <a:fillRect/>
        </a:stretch>
      </xdr:blipFill>
      <xdr:spPr>
        <a:xfrm>
          <a:off x="5906880" y="74058480"/>
          <a:ext cx="3385440" cy="4680720"/>
        </a:xfrm>
        <a:prstGeom prst="rect">
          <a:avLst/>
        </a:prstGeom>
      </xdr:spPr>
    </xdr:pic>
    <xdr:clientData/>
  </xdr:twoCellAnchor>
  <xdr:twoCellAnchor editAs="oneCell">
    <xdr:from>
      <xdr:col>2</xdr:col>
      <xdr:colOff>262080</xdr:colOff>
      <xdr:row>495</xdr:row>
      <xdr:rowOff>448920</xdr:rowOff>
    </xdr:from>
    <xdr:to>
      <xdr:col>2</xdr:col>
      <xdr:colOff>2562480</xdr:colOff>
      <xdr:row>504</xdr:row>
      <xdr:rowOff>473400</xdr:rowOff>
    </xdr:to>
    <xdr:pic>
      <xdr:nvPicPr>
        <xdr:cNvPr descr="" id="93" name="Рисунок 135"/>
        <xdr:cNvPicPr/>
      </xdr:nvPicPr>
      <xdr:blipFill>
        <a:blip r:embed="rId94"/>
        <a:stretch>
          <a:fillRect/>
        </a:stretch>
      </xdr:blipFill>
      <xdr:spPr>
        <a:xfrm>
          <a:off x="4384440" y="191873160"/>
          <a:ext cx="2300400" cy="4356720"/>
        </a:xfrm>
        <a:prstGeom prst="rect">
          <a:avLst/>
        </a:prstGeom>
      </xdr:spPr>
    </xdr:pic>
    <xdr:clientData/>
  </xdr:twoCellAnchor>
  <xdr:twoCellAnchor editAs="oneCell">
    <xdr:from>
      <xdr:col>2</xdr:col>
      <xdr:colOff>76320</xdr:colOff>
      <xdr:row>6</xdr:row>
      <xdr:rowOff>715320</xdr:rowOff>
    </xdr:from>
    <xdr:to>
      <xdr:col>2</xdr:col>
      <xdr:colOff>2569680</xdr:colOff>
      <xdr:row>18</xdr:row>
      <xdr:rowOff>36360</xdr:rowOff>
    </xdr:to>
    <xdr:pic>
      <xdr:nvPicPr>
        <xdr:cNvPr descr="" id="94" name="Рисунок 2"/>
        <xdr:cNvPicPr/>
      </xdr:nvPicPr>
      <xdr:blipFill>
        <a:blip r:embed="rId95"/>
        <a:stretch>
          <a:fillRect/>
        </a:stretch>
      </xdr:blipFill>
      <xdr:spPr>
        <a:xfrm>
          <a:off x="4198680" y="2656800"/>
          <a:ext cx="2493360" cy="4396680"/>
        </a:xfrm>
        <a:prstGeom prst="rect">
          <a:avLst/>
        </a:prstGeom>
      </xdr:spPr>
    </xdr:pic>
    <xdr:clientData/>
  </xdr:twoCellAnchor>
  <xdr:twoCellAnchor editAs="oneCell">
    <xdr:from>
      <xdr:col>2</xdr:col>
      <xdr:colOff>2544120</xdr:colOff>
      <xdr:row>6</xdr:row>
      <xdr:rowOff>715320</xdr:rowOff>
    </xdr:from>
    <xdr:to>
      <xdr:col>3</xdr:col>
      <xdr:colOff>71280</xdr:colOff>
      <xdr:row>18</xdr:row>
      <xdr:rowOff>29880</xdr:rowOff>
    </xdr:to>
    <xdr:pic>
      <xdr:nvPicPr>
        <xdr:cNvPr descr="" id="95" name="Рисунок 6"/>
        <xdr:cNvPicPr/>
      </xdr:nvPicPr>
      <xdr:blipFill>
        <a:blip r:embed="rId96"/>
        <a:stretch>
          <a:fillRect/>
        </a:stretch>
      </xdr:blipFill>
      <xdr:spPr>
        <a:xfrm>
          <a:off x="6666480" y="2656800"/>
          <a:ext cx="2597400" cy="4390200"/>
        </a:xfrm>
        <a:prstGeom prst="rect">
          <a:avLst/>
        </a:prstGeom>
      </xdr:spPr>
    </xdr:pic>
    <xdr:clientData/>
  </xdr:twoCellAnchor>
  <xdr:twoCellAnchor editAs="oneCell">
    <xdr:from>
      <xdr:col>7</xdr:col>
      <xdr:colOff>84240</xdr:colOff>
      <xdr:row>7</xdr:row>
      <xdr:rowOff>180360</xdr:rowOff>
    </xdr:from>
    <xdr:to>
      <xdr:col>11</xdr:col>
      <xdr:colOff>482400</xdr:colOff>
      <xdr:row>11</xdr:row>
      <xdr:rowOff>301320</xdr:rowOff>
    </xdr:to>
    <xdr:pic>
      <xdr:nvPicPr>
        <xdr:cNvPr descr="" id="96" name="Рисунок 9"/>
        <xdr:cNvPicPr/>
      </xdr:nvPicPr>
      <xdr:blipFill>
        <a:blip r:embed="rId97"/>
        <a:stretch>
          <a:fillRect/>
        </a:stretch>
      </xdr:blipFill>
      <xdr:spPr>
        <a:xfrm>
          <a:off x="13318560" y="2845800"/>
          <a:ext cx="2877840" cy="1703520"/>
        </a:xfrm>
        <a:prstGeom prst="rect">
          <a:avLst/>
        </a:prstGeom>
      </xdr:spPr>
    </xdr:pic>
    <xdr:clientData/>
  </xdr:twoCellAnchor>
  <xdr:twoCellAnchor editAs="oneCell">
    <xdr:from>
      <xdr:col>1</xdr:col>
      <xdr:colOff>2382480</xdr:colOff>
      <xdr:row>17</xdr:row>
      <xdr:rowOff>354600</xdr:rowOff>
    </xdr:from>
    <xdr:to>
      <xdr:col>2</xdr:col>
      <xdr:colOff>2609280</xdr:colOff>
      <xdr:row>29</xdr:row>
      <xdr:rowOff>104760</xdr:rowOff>
    </xdr:to>
    <xdr:pic>
      <xdr:nvPicPr>
        <xdr:cNvPr descr="" id="97" name="Рисунок 11"/>
        <xdr:cNvPicPr/>
      </xdr:nvPicPr>
      <xdr:blipFill>
        <a:blip r:embed="rId98"/>
        <a:stretch>
          <a:fillRect/>
        </a:stretch>
      </xdr:blipFill>
      <xdr:spPr>
        <a:xfrm>
          <a:off x="4045320" y="6976080"/>
          <a:ext cx="2686320" cy="4259880"/>
        </a:xfrm>
        <a:prstGeom prst="rect">
          <a:avLst/>
        </a:prstGeom>
      </xdr:spPr>
    </xdr:pic>
    <xdr:clientData/>
  </xdr:twoCellAnchor>
  <xdr:twoCellAnchor editAs="oneCell">
    <xdr:from>
      <xdr:col>2</xdr:col>
      <xdr:colOff>2495160</xdr:colOff>
      <xdr:row>17</xdr:row>
      <xdr:rowOff>361800</xdr:rowOff>
    </xdr:from>
    <xdr:to>
      <xdr:col>3</xdr:col>
      <xdr:colOff>37080</xdr:colOff>
      <xdr:row>29</xdr:row>
      <xdr:rowOff>79920</xdr:rowOff>
    </xdr:to>
    <xdr:pic>
      <xdr:nvPicPr>
        <xdr:cNvPr descr="" id="98" name="Рисунок 13"/>
        <xdr:cNvPicPr/>
      </xdr:nvPicPr>
      <xdr:blipFill>
        <a:blip r:embed="rId99"/>
        <a:stretch>
          <a:fillRect/>
        </a:stretch>
      </xdr:blipFill>
      <xdr:spPr>
        <a:xfrm>
          <a:off x="6617520" y="6983280"/>
          <a:ext cx="2612160" cy="4227840"/>
        </a:xfrm>
        <a:prstGeom prst="rect">
          <a:avLst/>
        </a:prstGeom>
      </xdr:spPr>
    </xdr:pic>
    <xdr:clientData/>
  </xdr:twoCellAnchor>
  <xdr:twoCellAnchor editAs="oneCell">
    <xdr:from>
      <xdr:col>1</xdr:col>
      <xdr:colOff>2352960</xdr:colOff>
      <xdr:row>29</xdr:row>
      <xdr:rowOff>20880</xdr:rowOff>
    </xdr:from>
    <xdr:to>
      <xdr:col>2</xdr:col>
      <xdr:colOff>2342520</xdr:colOff>
      <xdr:row>39</xdr:row>
      <xdr:rowOff>368640</xdr:rowOff>
    </xdr:to>
    <xdr:pic>
      <xdr:nvPicPr>
        <xdr:cNvPr descr="" id="99" name="Рисунок 15"/>
        <xdr:cNvPicPr/>
      </xdr:nvPicPr>
      <xdr:blipFill>
        <a:blip r:embed="rId100"/>
        <a:stretch>
          <a:fillRect/>
        </a:stretch>
      </xdr:blipFill>
      <xdr:spPr>
        <a:xfrm>
          <a:off x="4015800" y="11152080"/>
          <a:ext cx="2449080" cy="4088160"/>
        </a:xfrm>
        <a:prstGeom prst="rect">
          <a:avLst/>
        </a:prstGeom>
      </xdr:spPr>
    </xdr:pic>
    <xdr:clientData/>
  </xdr:twoCellAnchor>
  <xdr:twoCellAnchor editAs="oneCell">
    <xdr:from>
      <xdr:col>2</xdr:col>
      <xdr:colOff>2586600</xdr:colOff>
      <xdr:row>28</xdr:row>
      <xdr:rowOff>277920</xdr:rowOff>
    </xdr:from>
    <xdr:to>
      <xdr:col>2</xdr:col>
      <xdr:colOff>4896000</xdr:colOff>
      <xdr:row>39</xdr:row>
      <xdr:rowOff>356760</xdr:rowOff>
    </xdr:to>
    <xdr:pic>
      <xdr:nvPicPr>
        <xdr:cNvPr descr="" id="100" name="Рисунок 17"/>
        <xdr:cNvPicPr/>
      </xdr:nvPicPr>
      <xdr:blipFill>
        <a:blip r:embed="rId101"/>
        <a:stretch>
          <a:fillRect/>
        </a:stretch>
      </xdr:blipFill>
      <xdr:spPr>
        <a:xfrm>
          <a:off x="6708960" y="11035440"/>
          <a:ext cx="2309400" cy="4192920"/>
        </a:xfrm>
        <a:prstGeom prst="rect">
          <a:avLst/>
        </a:prstGeom>
      </xdr:spPr>
    </xdr:pic>
    <xdr:clientData/>
  </xdr:twoCellAnchor>
  <xdr:twoCellAnchor editAs="oneCell">
    <xdr:from>
      <xdr:col>2</xdr:col>
      <xdr:colOff>2599920</xdr:colOff>
      <xdr:row>299</xdr:row>
      <xdr:rowOff>308160</xdr:rowOff>
    </xdr:from>
    <xdr:to>
      <xdr:col>3</xdr:col>
      <xdr:colOff>102600</xdr:colOff>
      <xdr:row>309</xdr:row>
      <xdr:rowOff>426600</xdr:rowOff>
    </xdr:to>
    <xdr:pic>
      <xdr:nvPicPr>
        <xdr:cNvPr descr="" id="101" name="Рисунок 19"/>
        <xdr:cNvPicPr/>
      </xdr:nvPicPr>
      <xdr:blipFill>
        <a:blip r:embed="rId102"/>
        <a:stretch>
          <a:fillRect/>
        </a:stretch>
      </xdr:blipFill>
      <xdr:spPr>
        <a:xfrm>
          <a:off x="6722280" y="112936680"/>
          <a:ext cx="2572920" cy="4354560"/>
        </a:xfrm>
        <a:prstGeom prst="rect">
          <a:avLst/>
        </a:prstGeom>
      </xdr:spPr>
    </xdr:pic>
    <xdr:clientData/>
  </xdr:twoCellAnchor>
  <xdr:twoCellAnchor editAs="oneCell">
    <xdr:from>
      <xdr:col>2</xdr:col>
      <xdr:colOff>96120</xdr:colOff>
      <xdr:row>725</xdr:row>
      <xdr:rowOff>376920</xdr:rowOff>
    </xdr:from>
    <xdr:to>
      <xdr:col>2</xdr:col>
      <xdr:colOff>2831760</xdr:colOff>
      <xdr:row>736</xdr:row>
      <xdr:rowOff>357120</xdr:rowOff>
    </xdr:to>
    <xdr:pic>
      <xdr:nvPicPr>
        <xdr:cNvPr descr="" id="102" name="Рисунок 21"/>
        <xdr:cNvPicPr/>
      </xdr:nvPicPr>
      <xdr:blipFill>
        <a:blip r:embed="rId103"/>
        <a:stretch>
          <a:fillRect/>
        </a:stretch>
      </xdr:blipFill>
      <xdr:spPr>
        <a:xfrm>
          <a:off x="4218480" y="307557360"/>
          <a:ext cx="2735640" cy="50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155520</xdr:colOff>
      <xdr:row>770</xdr:row>
      <xdr:rowOff>457200</xdr:rowOff>
    </xdr:from>
    <xdr:to>
      <xdr:col>2</xdr:col>
      <xdr:colOff>3025080</xdr:colOff>
      <xdr:row>781</xdr:row>
      <xdr:rowOff>352080</xdr:rowOff>
    </xdr:to>
    <xdr:pic>
      <xdr:nvPicPr>
        <xdr:cNvPr descr="" id="103" name="Рисунок 3"/>
        <xdr:cNvPicPr/>
      </xdr:nvPicPr>
      <xdr:blipFill>
        <a:blip r:embed="rId104"/>
        <a:stretch>
          <a:fillRect/>
        </a:stretch>
      </xdr:blipFill>
      <xdr:spPr>
        <a:xfrm>
          <a:off x="4277880" y="328057200"/>
          <a:ext cx="2869560" cy="5238360"/>
        </a:xfrm>
        <a:prstGeom prst="rect">
          <a:avLst/>
        </a:prstGeom>
      </xdr:spPr>
    </xdr:pic>
    <xdr:clientData/>
  </xdr:twoCellAnchor>
  <xdr:twoCellAnchor editAs="oneCell">
    <xdr:from>
      <xdr:col>7</xdr:col>
      <xdr:colOff>47160</xdr:colOff>
      <xdr:row>771</xdr:row>
      <xdr:rowOff>40320</xdr:rowOff>
    </xdr:from>
    <xdr:to>
      <xdr:col>11</xdr:col>
      <xdr:colOff>391320</xdr:colOff>
      <xdr:row>778</xdr:row>
      <xdr:rowOff>294840</xdr:rowOff>
    </xdr:to>
    <xdr:pic>
      <xdr:nvPicPr>
        <xdr:cNvPr descr="" id="104" name="Рисунок 5"/>
        <xdr:cNvPicPr/>
      </xdr:nvPicPr>
      <xdr:blipFill>
        <a:blip r:embed="rId105"/>
        <a:stretch>
          <a:fillRect/>
        </a:stretch>
      </xdr:blipFill>
      <xdr:spPr>
        <a:xfrm>
          <a:off x="13281480" y="328126320"/>
          <a:ext cx="2823840" cy="3654720"/>
        </a:xfrm>
        <a:prstGeom prst="rect">
          <a:avLst/>
        </a:prstGeom>
      </xdr:spPr>
    </xdr:pic>
    <xdr:clientData/>
  </xdr:twoCellAnchor>
  <xdr:twoCellAnchor editAs="oneCell">
    <xdr:from>
      <xdr:col>1</xdr:col>
      <xdr:colOff>2372760</xdr:colOff>
      <xdr:row>815</xdr:row>
      <xdr:rowOff>311400</xdr:rowOff>
    </xdr:from>
    <xdr:to>
      <xdr:col>2</xdr:col>
      <xdr:colOff>2688840</xdr:colOff>
      <xdr:row>827</xdr:row>
      <xdr:rowOff>84960</xdr:rowOff>
    </xdr:to>
    <xdr:pic>
      <xdr:nvPicPr>
        <xdr:cNvPr descr="" id="105" name="Рисунок 10"/>
        <xdr:cNvPicPr/>
      </xdr:nvPicPr>
      <xdr:blipFill>
        <a:blip r:embed="rId106"/>
        <a:stretch>
          <a:fillRect/>
        </a:stretch>
      </xdr:blipFill>
      <xdr:spPr>
        <a:xfrm>
          <a:off x="4035600" y="348514200"/>
          <a:ext cx="2775600" cy="4916880"/>
        </a:xfrm>
        <a:prstGeom prst="rect">
          <a:avLst/>
        </a:prstGeom>
      </xdr:spPr>
    </xdr:pic>
    <xdr:clientData/>
  </xdr:twoCellAnchor>
  <xdr:twoCellAnchor editAs="oneCell">
    <xdr:from>
      <xdr:col>2</xdr:col>
      <xdr:colOff>66600</xdr:colOff>
      <xdr:row>792</xdr:row>
      <xdr:rowOff>396720</xdr:rowOff>
    </xdr:from>
    <xdr:to>
      <xdr:col>2</xdr:col>
      <xdr:colOff>2924280</xdr:colOff>
      <xdr:row>804</xdr:row>
      <xdr:rowOff>267840</xdr:rowOff>
    </xdr:to>
    <xdr:pic>
      <xdr:nvPicPr>
        <xdr:cNvPr descr="" id="106" name="Рисунок 14"/>
        <xdr:cNvPicPr/>
      </xdr:nvPicPr>
      <xdr:blipFill>
        <a:blip r:embed="rId107"/>
        <a:stretch>
          <a:fillRect/>
        </a:stretch>
      </xdr:blipFill>
      <xdr:spPr>
        <a:xfrm>
          <a:off x="4188960" y="338684040"/>
          <a:ext cx="2857680" cy="5071680"/>
        </a:xfrm>
        <a:prstGeom prst="rect">
          <a:avLst/>
        </a:prstGeom>
      </xdr:spPr>
    </xdr:pic>
    <xdr:clientData/>
  </xdr:twoCellAnchor>
  <xdr:twoCellAnchor editAs="oneCell">
    <xdr:from>
      <xdr:col>2</xdr:col>
      <xdr:colOff>1160640</xdr:colOff>
      <xdr:row>39</xdr:row>
      <xdr:rowOff>357120</xdr:rowOff>
    </xdr:from>
    <xdr:to>
      <xdr:col>2</xdr:col>
      <xdr:colOff>3987360</xdr:colOff>
      <xdr:row>50</xdr:row>
      <xdr:rowOff>396000</xdr:rowOff>
    </xdr:to>
    <xdr:pic>
      <xdr:nvPicPr>
        <xdr:cNvPr descr="" id="107" name="Рисунок 18"/>
        <xdr:cNvPicPr/>
      </xdr:nvPicPr>
      <xdr:blipFill>
        <a:blip r:embed="rId108"/>
        <a:stretch>
          <a:fillRect/>
        </a:stretch>
      </xdr:blipFill>
      <xdr:spPr>
        <a:xfrm>
          <a:off x="5283000" y="15228720"/>
          <a:ext cx="2826720" cy="446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2125800</xdr:colOff>
      <xdr:row>51</xdr:row>
      <xdr:rowOff>10800</xdr:rowOff>
    </xdr:from>
    <xdr:to>
      <xdr:col>2</xdr:col>
      <xdr:colOff>4818240</xdr:colOff>
      <xdr:row>61</xdr:row>
      <xdr:rowOff>248400</xdr:rowOff>
    </xdr:to>
    <xdr:pic>
      <xdr:nvPicPr>
        <xdr:cNvPr descr="" id="108" name="Рисунок 24"/>
        <xdr:cNvPicPr/>
      </xdr:nvPicPr>
      <xdr:blipFill>
        <a:blip r:embed="rId109"/>
        <a:stretch>
          <a:fillRect/>
        </a:stretch>
      </xdr:blipFill>
      <xdr:spPr>
        <a:xfrm>
          <a:off x="6248160" y="19712880"/>
          <a:ext cx="2692440" cy="4288680"/>
        </a:xfrm>
        <a:prstGeom prst="rect">
          <a:avLst/>
        </a:prstGeom>
      </xdr:spPr>
    </xdr:pic>
    <xdr:clientData/>
  </xdr:twoCellAnchor>
  <xdr:twoCellAnchor editAs="oneCell">
    <xdr:from>
      <xdr:col>1</xdr:col>
      <xdr:colOff>2352960</xdr:colOff>
      <xdr:row>73</xdr:row>
      <xdr:rowOff>20520</xdr:rowOff>
    </xdr:from>
    <xdr:to>
      <xdr:col>2</xdr:col>
      <xdr:colOff>2552040</xdr:colOff>
      <xdr:row>83</xdr:row>
      <xdr:rowOff>173880</xdr:rowOff>
    </xdr:to>
    <xdr:pic>
      <xdr:nvPicPr>
        <xdr:cNvPr descr="" id="109" name="Рисунок 26"/>
        <xdr:cNvPicPr/>
      </xdr:nvPicPr>
      <xdr:blipFill>
        <a:blip r:embed="rId110"/>
        <a:stretch>
          <a:fillRect/>
        </a:stretch>
      </xdr:blipFill>
      <xdr:spPr>
        <a:xfrm>
          <a:off x="4015800" y="28635480"/>
          <a:ext cx="2658600" cy="4204440"/>
        </a:xfrm>
        <a:prstGeom prst="rect">
          <a:avLst/>
        </a:prstGeom>
      </xdr:spPr>
    </xdr:pic>
    <xdr:clientData/>
  </xdr:twoCellAnchor>
  <xdr:twoCellAnchor editAs="oneCell">
    <xdr:from>
      <xdr:col>2</xdr:col>
      <xdr:colOff>2491200</xdr:colOff>
      <xdr:row>72</xdr:row>
      <xdr:rowOff>396360</xdr:rowOff>
    </xdr:from>
    <xdr:to>
      <xdr:col>3</xdr:col>
      <xdr:colOff>195480</xdr:colOff>
      <xdr:row>83</xdr:row>
      <xdr:rowOff>239400</xdr:rowOff>
    </xdr:to>
    <xdr:pic>
      <xdr:nvPicPr>
        <xdr:cNvPr descr="" id="110" name="Рисунок 28"/>
        <xdr:cNvPicPr/>
      </xdr:nvPicPr>
      <xdr:blipFill>
        <a:blip r:embed="rId111"/>
        <a:stretch>
          <a:fillRect/>
        </a:stretch>
      </xdr:blipFill>
      <xdr:spPr>
        <a:xfrm>
          <a:off x="6613560" y="28605960"/>
          <a:ext cx="2774520" cy="4299480"/>
        </a:xfrm>
        <a:prstGeom prst="rect">
          <a:avLst/>
        </a:prstGeom>
      </xdr:spPr>
    </xdr:pic>
    <xdr:clientData/>
  </xdr:twoCellAnchor>
  <xdr:twoCellAnchor editAs="oneCell">
    <xdr:from>
      <xdr:col>2</xdr:col>
      <xdr:colOff>1174320</xdr:colOff>
      <xdr:row>83</xdr:row>
      <xdr:rowOff>375840</xdr:rowOff>
    </xdr:from>
    <xdr:to>
      <xdr:col>2</xdr:col>
      <xdr:colOff>3797280</xdr:colOff>
      <xdr:row>94</xdr:row>
      <xdr:rowOff>396000</xdr:rowOff>
    </xdr:to>
    <xdr:pic>
      <xdr:nvPicPr>
        <xdr:cNvPr descr="" id="111" name="Рисунок 30"/>
        <xdr:cNvPicPr/>
      </xdr:nvPicPr>
      <xdr:blipFill>
        <a:blip r:embed="rId112"/>
        <a:stretch>
          <a:fillRect/>
        </a:stretch>
      </xdr:blipFill>
      <xdr:spPr>
        <a:xfrm>
          <a:off x="5296680" y="33041880"/>
          <a:ext cx="2622960" cy="4476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194760</xdr:colOff>
      <xdr:row>61</xdr:row>
      <xdr:rowOff>314280</xdr:rowOff>
    </xdr:from>
    <xdr:to>
      <xdr:col>2</xdr:col>
      <xdr:colOff>2599560</xdr:colOff>
      <xdr:row>72</xdr:row>
      <xdr:rowOff>386640</xdr:rowOff>
    </xdr:to>
    <xdr:pic>
      <xdr:nvPicPr>
        <xdr:cNvPr descr="" id="112" name="Рисунок 32"/>
        <xdr:cNvPicPr/>
      </xdr:nvPicPr>
      <xdr:blipFill>
        <a:blip r:embed="rId113"/>
        <a:stretch>
          <a:fillRect/>
        </a:stretch>
      </xdr:blipFill>
      <xdr:spPr>
        <a:xfrm>
          <a:off x="4317120" y="24067440"/>
          <a:ext cx="2404800" cy="45288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2382480</xdr:colOff>
      <xdr:row>94</xdr:row>
      <xdr:rowOff>327960</xdr:rowOff>
    </xdr:from>
    <xdr:to>
      <xdr:col>2</xdr:col>
      <xdr:colOff>2589480</xdr:colOff>
      <xdr:row>105</xdr:row>
      <xdr:rowOff>374040</xdr:rowOff>
    </xdr:to>
    <xdr:pic>
      <xdr:nvPicPr>
        <xdr:cNvPr descr="" id="113" name="Рисунок 34"/>
        <xdr:cNvPicPr/>
      </xdr:nvPicPr>
      <xdr:blipFill>
        <a:blip r:embed="rId114"/>
        <a:stretch>
          <a:fillRect/>
        </a:stretch>
      </xdr:blipFill>
      <xdr:spPr>
        <a:xfrm>
          <a:off x="4045320" y="37450440"/>
          <a:ext cx="2666520" cy="4502520"/>
        </a:xfrm>
        <a:prstGeom prst="rect">
          <a:avLst/>
        </a:prstGeom>
      </xdr:spPr>
    </xdr:pic>
    <xdr:clientData/>
  </xdr:twoCellAnchor>
  <xdr:twoCellAnchor editAs="oneCell">
    <xdr:from>
      <xdr:col>2</xdr:col>
      <xdr:colOff>2392200</xdr:colOff>
      <xdr:row>95</xdr:row>
      <xdr:rowOff>15840</xdr:rowOff>
    </xdr:from>
    <xdr:to>
      <xdr:col>3</xdr:col>
      <xdr:colOff>170280</xdr:colOff>
      <xdr:row>105</xdr:row>
      <xdr:rowOff>357120</xdr:rowOff>
    </xdr:to>
    <xdr:pic>
      <xdr:nvPicPr>
        <xdr:cNvPr descr="" id="114" name="Рисунок 36"/>
        <xdr:cNvPicPr/>
      </xdr:nvPicPr>
      <xdr:blipFill>
        <a:blip r:embed="rId115"/>
        <a:stretch>
          <a:fillRect/>
        </a:stretch>
      </xdr:blipFill>
      <xdr:spPr>
        <a:xfrm>
          <a:off x="6514560" y="37543680"/>
          <a:ext cx="2848320" cy="4392360"/>
        </a:xfrm>
        <a:prstGeom prst="rect">
          <a:avLst/>
        </a:prstGeom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M65536"/>
  <sheetViews>
    <sheetView colorId="64" defaultGridColor="true" rightToLeft="false" showFormulas="false" showGridLines="true" showOutlineSymbols="true" showRowColHeaders="true" showZeros="true" tabSelected="true" topLeftCell="A1" view="normal" windowProtection="false" workbookViewId="0" zoomScale="77" zoomScaleNormal="77" zoomScalePageLayoutView="100">
      <selection activeCell="W13" activeCellId="0" pane="topLeft" sqref="V13:W13"/>
    </sheetView>
  </sheetViews>
  <sheetFormatPr defaultRowHeight="18.75"/>
  <cols>
    <col collapsed="false" hidden="false" max="1" min="1" style="1" width="23.5714285714286"/>
    <col collapsed="false" hidden="false" max="2" min="2" style="2" width="34.8571428571429"/>
    <col collapsed="false" hidden="false" max="3" min="3" style="3" width="71.8622448979592"/>
    <col collapsed="false" hidden="false" max="4" min="4" style="4" width="13.7040816326531"/>
    <col collapsed="false" hidden="false" max="5" min="5" style="5" width="15.4234693877551"/>
    <col collapsed="false" hidden="false" max="6" min="6" style="6" width="12.8622448979592"/>
    <col collapsed="false" hidden="false" max="7" min="7" style="7" width="15.2908163265306"/>
    <col collapsed="false" hidden="false" max="8" min="8" style="3" width="7.71428571428571"/>
    <col collapsed="false" hidden="false" max="1025" min="9" style="3" width="9.14285714285714"/>
  </cols>
  <sheetData>
    <row collapsed="false" customFormat="false" customHeight="true" hidden="false" ht="18.75" outlineLevel="0" r="1">
      <c r="A1" s="8"/>
      <c r="B1" s="9"/>
      <c r="C1" s="10"/>
      <c r="D1" s="11"/>
      <c r="E1" s="12"/>
      <c r="F1" s="13"/>
      <c r="G1" s="14"/>
    </row>
    <row collapsed="false" customFormat="false" customHeight="true" hidden="false" ht="18.75" outlineLevel="0" r="2">
      <c r="A2" s="8"/>
      <c r="B2" s="9"/>
      <c r="C2" s="15" t="s">
        <v>0</v>
      </c>
      <c r="D2" s="15"/>
      <c r="E2" s="15"/>
      <c r="F2" s="15"/>
      <c r="G2" s="15"/>
    </row>
    <row collapsed="false" customFormat="false" customHeight="true" hidden="false" ht="18.75" outlineLevel="0" r="3">
      <c r="A3" s="8"/>
      <c r="B3" s="9"/>
      <c r="C3" s="10"/>
      <c r="D3" s="11"/>
      <c r="E3" s="12"/>
      <c r="F3" s="13"/>
      <c r="G3" s="14"/>
    </row>
    <row collapsed="false" customFormat="false" customHeight="true" hidden="false" ht="18.75" outlineLevel="0" r="4">
      <c r="A4" s="8"/>
      <c r="B4" s="9"/>
      <c r="C4" s="16"/>
      <c r="D4" s="11"/>
      <c r="E4" s="12"/>
      <c r="F4" s="13"/>
      <c r="G4" s="14"/>
    </row>
    <row collapsed="false" customFormat="false" customHeight="true" hidden="false" ht="31" outlineLevel="0" r="5">
      <c r="A5" s="8"/>
      <c r="B5" s="9"/>
      <c r="C5" s="17"/>
      <c r="D5" s="18"/>
      <c r="E5" s="19" t="s">
        <v>1</v>
      </c>
      <c r="F5" s="19"/>
      <c r="G5" s="19"/>
    </row>
    <row collapsed="false" customFormat="false" customHeight="true" hidden="false" ht="46.9" outlineLevel="0" r="6">
      <c r="A6" s="20" t="s">
        <v>2</v>
      </c>
      <c r="B6" s="20"/>
      <c r="C6" s="20"/>
      <c r="D6" s="20"/>
      <c r="E6" s="20"/>
      <c r="F6" s="20"/>
      <c r="G6" s="20"/>
    </row>
    <row collapsed="false" customFormat="false" customHeight="true" hidden="false" ht="57" outlineLevel="0" r="7">
      <c r="A7" s="21" t="s">
        <v>3</v>
      </c>
      <c r="B7" s="21" t="s">
        <v>4</v>
      </c>
      <c r="C7" s="22" t="s">
        <v>5</v>
      </c>
      <c r="D7" s="23" t="s">
        <v>6</v>
      </c>
      <c r="E7" s="24" t="s">
        <v>7</v>
      </c>
      <c r="F7" s="25" t="s">
        <v>8</v>
      </c>
      <c r="G7" s="25" t="s">
        <v>9</v>
      </c>
      <c r="J7" s="26"/>
    </row>
    <row collapsed="false" customFormat="false" customHeight="true" hidden="false" ht="31.15" outlineLevel="0" r="8">
      <c r="A8" s="27" t="n">
        <v>641</v>
      </c>
      <c r="B8" s="28" t="s">
        <v>10</v>
      </c>
      <c r="C8" s="29"/>
      <c r="D8" s="30" t="s">
        <v>11</v>
      </c>
      <c r="E8" s="31"/>
      <c r="F8" s="32"/>
      <c r="G8" s="33"/>
      <c r="J8" s="26"/>
    </row>
    <row collapsed="false" customFormat="false" customHeight="true" hidden="false" ht="31.15" outlineLevel="0" r="9">
      <c r="A9" s="27"/>
      <c r="B9" s="28"/>
      <c r="C9" s="29"/>
      <c r="D9" s="30"/>
      <c r="E9" s="34" t="s">
        <v>12</v>
      </c>
      <c r="F9" s="35"/>
      <c r="G9" s="36" t="n">
        <f aca="false">F9*D8</f>
        <v>0</v>
      </c>
      <c r="J9" s="26"/>
    </row>
    <row collapsed="false" customFormat="false" customHeight="true" hidden="false" ht="31.15" outlineLevel="0" r="10">
      <c r="A10" s="27"/>
      <c r="B10" s="28"/>
      <c r="C10" s="29"/>
      <c r="D10" s="30"/>
      <c r="E10" s="34" t="s">
        <v>13</v>
      </c>
      <c r="F10" s="35"/>
      <c r="G10" s="36" t="n">
        <f aca="false">F10*D8</f>
        <v>0</v>
      </c>
      <c r="J10" s="26"/>
    </row>
    <row collapsed="false" customFormat="false" customHeight="true" hidden="false" ht="31.15" outlineLevel="0" r="11">
      <c r="A11" s="27"/>
      <c r="B11" s="28"/>
      <c r="C11" s="29"/>
      <c r="D11" s="30"/>
      <c r="E11" s="34" t="s">
        <v>14</v>
      </c>
      <c r="F11" s="35"/>
      <c r="G11" s="36" t="n">
        <f aca="false">F11*D8</f>
        <v>0</v>
      </c>
      <c r="J11" s="26"/>
    </row>
    <row collapsed="false" customFormat="false" customHeight="true" hidden="false" ht="31.15" outlineLevel="0" r="12">
      <c r="A12" s="27"/>
      <c r="B12" s="28"/>
      <c r="C12" s="29"/>
      <c r="D12" s="30"/>
      <c r="E12" s="34" t="s">
        <v>15</v>
      </c>
      <c r="F12" s="35"/>
      <c r="G12" s="36" t="n">
        <f aca="false">F12*D8</f>
        <v>0</v>
      </c>
      <c r="J12" s="26"/>
    </row>
    <row collapsed="false" customFormat="false" customHeight="true" hidden="false" ht="31.15" outlineLevel="0" r="13">
      <c r="A13" s="27"/>
      <c r="B13" s="28"/>
      <c r="C13" s="29"/>
      <c r="D13" s="30"/>
      <c r="E13" s="34" t="s">
        <v>16</v>
      </c>
      <c r="F13" s="35"/>
      <c r="G13" s="36" t="n">
        <f aca="false">F13*D8</f>
        <v>0</v>
      </c>
      <c r="J13" s="26"/>
    </row>
    <row collapsed="false" customFormat="false" customHeight="true" hidden="false" ht="31.15" outlineLevel="0" r="14">
      <c r="A14" s="27"/>
      <c r="B14" s="28"/>
      <c r="C14" s="29"/>
      <c r="D14" s="30"/>
      <c r="E14" s="37" t="s">
        <v>17</v>
      </c>
      <c r="F14" s="32"/>
      <c r="G14" s="33" t="n">
        <f aca="false">F14*D8</f>
        <v>0</v>
      </c>
      <c r="J14" s="26"/>
    </row>
    <row collapsed="false" customFormat="false" customHeight="true" hidden="false" ht="31.15" outlineLevel="0" r="15">
      <c r="A15" s="27"/>
      <c r="B15" s="28"/>
      <c r="C15" s="29"/>
      <c r="D15" s="38" t="s">
        <v>18</v>
      </c>
      <c r="E15" s="37" t="s">
        <v>19</v>
      </c>
      <c r="F15" s="32"/>
      <c r="G15" s="33" t="n">
        <f aca="false">F15*D15</f>
        <v>0</v>
      </c>
      <c r="J15" s="26"/>
    </row>
    <row collapsed="false" customFormat="false" customHeight="true" hidden="false" ht="31.15" outlineLevel="0" r="16">
      <c r="A16" s="27"/>
      <c r="B16" s="28"/>
      <c r="C16" s="29"/>
      <c r="D16" s="38"/>
      <c r="E16" s="37" t="s">
        <v>20</v>
      </c>
      <c r="F16" s="32"/>
      <c r="G16" s="33" t="n">
        <f aca="false">F16*D15</f>
        <v>0</v>
      </c>
      <c r="J16" s="26"/>
    </row>
    <row collapsed="false" customFormat="false" customHeight="true" hidden="false" ht="31.15" outlineLevel="0" r="17">
      <c r="A17" s="27"/>
      <c r="B17" s="28"/>
      <c r="C17" s="29"/>
      <c r="D17" s="38"/>
      <c r="E17" s="31"/>
      <c r="F17" s="32"/>
      <c r="G17" s="33"/>
      <c r="J17" s="26"/>
    </row>
    <row collapsed="false" customFormat="false" customHeight="true" hidden="false" ht="31.15" outlineLevel="0" r="18">
      <c r="A18" s="27"/>
      <c r="B18" s="28"/>
      <c r="C18" s="29"/>
      <c r="D18" s="38"/>
      <c r="E18" s="31"/>
      <c r="F18" s="32"/>
      <c r="G18" s="33"/>
      <c r="J18" s="26"/>
    </row>
    <row collapsed="false" customFormat="false" customHeight="true" hidden="false" ht="29.45" outlineLevel="0" r="19">
      <c r="A19" s="27" t="n">
        <v>641</v>
      </c>
      <c r="B19" s="28" t="s">
        <v>21</v>
      </c>
      <c r="C19" s="29"/>
      <c r="D19" s="30" t="s">
        <v>11</v>
      </c>
      <c r="E19" s="31"/>
      <c r="F19" s="32"/>
      <c r="G19" s="33"/>
      <c r="J19" s="26"/>
    </row>
    <row collapsed="false" customFormat="false" customHeight="true" hidden="false" ht="29.45" outlineLevel="0" r="20">
      <c r="A20" s="27"/>
      <c r="B20" s="28"/>
      <c r="C20" s="29"/>
      <c r="D20" s="30"/>
      <c r="E20" s="34" t="s">
        <v>12</v>
      </c>
      <c r="F20" s="35"/>
      <c r="G20" s="36" t="n">
        <f aca="false">F20*D19</f>
        <v>0</v>
      </c>
      <c r="J20" s="26"/>
    </row>
    <row collapsed="false" customFormat="false" customHeight="true" hidden="false" ht="29.45" outlineLevel="0" r="21">
      <c r="A21" s="27"/>
      <c r="B21" s="28"/>
      <c r="C21" s="29"/>
      <c r="D21" s="30"/>
      <c r="E21" s="34" t="s">
        <v>13</v>
      </c>
      <c r="F21" s="35"/>
      <c r="G21" s="36" t="n">
        <f aca="false">F21*D19</f>
        <v>0</v>
      </c>
      <c r="J21" s="26"/>
    </row>
    <row collapsed="false" customFormat="false" customHeight="true" hidden="false" ht="29.45" outlineLevel="0" r="22">
      <c r="A22" s="27"/>
      <c r="B22" s="28"/>
      <c r="C22" s="29"/>
      <c r="D22" s="30"/>
      <c r="E22" s="34" t="s">
        <v>14</v>
      </c>
      <c r="F22" s="35"/>
      <c r="G22" s="36" t="n">
        <f aca="false">F22*D19</f>
        <v>0</v>
      </c>
      <c r="J22" s="26"/>
    </row>
    <row collapsed="false" customFormat="false" customHeight="true" hidden="false" ht="29.45" outlineLevel="0" r="23">
      <c r="A23" s="27"/>
      <c r="B23" s="28"/>
      <c r="C23" s="29"/>
      <c r="D23" s="30"/>
      <c r="E23" s="34" t="s">
        <v>15</v>
      </c>
      <c r="F23" s="35"/>
      <c r="G23" s="36" t="n">
        <f aca="false">F23*D19</f>
        <v>0</v>
      </c>
      <c r="J23" s="26"/>
    </row>
    <row collapsed="false" customFormat="false" customHeight="true" hidden="false" ht="29.45" outlineLevel="0" r="24">
      <c r="A24" s="27"/>
      <c r="B24" s="28"/>
      <c r="C24" s="29"/>
      <c r="D24" s="30"/>
      <c r="E24" s="34" t="s">
        <v>16</v>
      </c>
      <c r="F24" s="35"/>
      <c r="G24" s="36" t="n">
        <f aca="false">F24*D19</f>
        <v>0</v>
      </c>
      <c r="J24" s="26"/>
    </row>
    <row collapsed="false" customFormat="false" customHeight="true" hidden="false" ht="29.45" outlineLevel="0" r="25">
      <c r="A25" s="27"/>
      <c r="B25" s="28"/>
      <c r="C25" s="29"/>
      <c r="D25" s="30"/>
      <c r="E25" s="37" t="s">
        <v>17</v>
      </c>
      <c r="F25" s="32"/>
      <c r="G25" s="33" t="n">
        <f aca="false">F25*D19</f>
        <v>0</v>
      </c>
      <c r="J25" s="26"/>
    </row>
    <row collapsed="false" customFormat="false" customHeight="true" hidden="false" ht="29.45" outlineLevel="0" r="26">
      <c r="A26" s="27"/>
      <c r="B26" s="28"/>
      <c r="C26" s="29"/>
      <c r="D26" s="38" t="s">
        <v>18</v>
      </c>
      <c r="E26" s="37" t="s">
        <v>19</v>
      </c>
      <c r="F26" s="32"/>
      <c r="G26" s="33" t="n">
        <f aca="false">F26*D26</f>
        <v>0</v>
      </c>
      <c r="J26" s="26"/>
    </row>
    <row collapsed="false" customFormat="false" customHeight="true" hidden="false" ht="29.45" outlineLevel="0" r="27">
      <c r="A27" s="27"/>
      <c r="B27" s="28"/>
      <c r="C27" s="29"/>
      <c r="D27" s="38"/>
      <c r="E27" s="37" t="s">
        <v>20</v>
      </c>
      <c r="F27" s="32"/>
      <c r="G27" s="33" t="n">
        <f aca="false">F27*D26</f>
        <v>0</v>
      </c>
      <c r="J27" s="26"/>
    </row>
    <row collapsed="false" customFormat="false" customHeight="true" hidden="false" ht="29.45" outlineLevel="0" r="28">
      <c r="A28" s="27"/>
      <c r="B28" s="28"/>
      <c r="C28" s="29"/>
      <c r="D28" s="38"/>
      <c r="E28" s="31"/>
      <c r="F28" s="32"/>
      <c r="G28" s="33"/>
      <c r="J28" s="26"/>
    </row>
    <row collapsed="false" customFormat="false" customHeight="true" hidden="false" ht="29.45" outlineLevel="0" r="29">
      <c r="A29" s="27"/>
      <c r="B29" s="28"/>
      <c r="C29" s="29"/>
      <c r="D29" s="38"/>
      <c r="E29" s="31"/>
      <c r="F29" s="32"/>
      <c r="G29" s="33"/>
      <c r="J29" s="26"/>
    </row>
    <row collapsed="false" customFormat="false" customHeight="true" hidden="false" ht="29.45" outlineLevel="0" r="30">
      <c r="A30" s="27" t="n">
        <v>641</v>
      </c>
      <c r="B30" s="28" t="s">
        <v>22</v>
      </c>
      <c r="C30" s="29"/>
      <c r="D30" s="30" t="s">
        <v>11</v>
      </c>
      <c r="E30" s="31"/>
      <c r="F30" s="32"/>
      <c r="G30" s="33"/>
      <c r="J30" s="26"/>
    </row>
    <row collapsed="false" customFormat="false" customHeight="true" hidden="false" ht="29.45" outlineLevel="0" r="31">
      <c r="A31" s="27"/>
      <c r="B31" s="28"/>
      <c r="C31" s="29"/>
      <c r="D31" s="30"/>
      <c r="E31" s="34" t="s">
        <v>12</v>
      </c>
      <c r="F31" s="35"/>
      <c r="G31" s="36" t="n">
        <f aca="false">F31*D30</f>
        <v>0</v>
      </c>
      <c r="J31" s="26"/>
    </row>
    <row collapsed="false" customFormat="false" customHeight="true" hidden="false" ht="29.45" outlineLevel="0" r="32">
      <c r="A32" s="27"/>
      <c r="B32" s="28"/>
      <c r="C32" s="29"/>
      <c r="D32" s="30"/>
      <c r="E32" s="34" t="s">
        <v>13</v>
      </c>
      <c r="F32" s="35"/>
      <c r="G32" s="36" t="n">
        <f aca="false">F32*D30</f>
        <v>0</v>
      </c>
      <c r="J32" s="26"/>
    </row>
    <row collapsed="false" customFormat="false" customHeight="true" hidden="false" ht="29.45" outlineLevel="0" r="33">
      <c r="A33" s="27"/>
      <c r="B33" s="28"/>
      <c r="C33" s="29"/>
      <c r="D33" s="30"/>
      <c r="E33" s="34" t="s">
        <v>14</v>
      </c>
      <c r="F33" s="35"/>
      <c r="G33" s="36" t="n">
        <f aca="false">F33*D30</f>
        <v>0</v>
      </c>
      <c r="J33" s="26"/>
    </row>
    <row collapsed="false" customFormat="false" customHeight="true" hidden="false" ht="29.45" outlineLevel="0" r="34">
      <c r="A34" s="27"/>
      <c r="B34" s="28"/>
      <c r="C34" s="29"/>
      <c r="D34" s="30"/>
      <c r="E34" s="34" t="s">
        <v>15</v>
      </c>
      <c r="F34" s="35"/>
      <c r="G34" s="36" t="n">
        <f aca="false">F34*D30</f>
        <v>0</v>
      </c>
      <c r="J34" s="26"/>
    </row>
    <row collapsed="false" customFormat="false" customHeight="true" hidden="false" ht="29.45" outlineLevel="0" r="35">
      <c r="A35" s="27"/>
      <c r="B35" s="28"/>
      <c r="C35" s="29"/>
      <c r="D35" s="30"/>
      <c r="E35" s="34" t="s">
        <v>16</v>
      </c>
      <c r="F35" s="35"/>
      <c r="G35" s="36" t="n">
        <f aca="false">F35*D30</f>
        <v>0</v>
      </c>
      <c r="J35" s="26"/>
    </row>
    <row collapsed="false" customFormat="false" customHeight="true" hidden="false" ht="29.45" outlineLevel="0" r="36">
      <c r="A36" s="27"/>
      <c r="B36" s="28"/>
      <c r="C36" s="29"/>
      <c r="D36" s="30"/>
      <c r="E36" s="37" t="s">
        <v>17</v>
      </c>
      <c r="F36" s="32"/>
      <c r="G36" s="33" t="n">
        <f aca="false">F36*D30</f>
        <v>0</v>
      </c>
      <c r="J36" s="26"/>
    </row>
    <row collapsed="false" customFormat="false" customHeight="true" hidden="false" ht="29.45" outlineLevel="0" r="37">
      <c r="A37" s="27"/>
      <c r="B37" s="28"/>
      <c r="C37" s="29"/>
      <c r="D37" s="38" t="s">
        <v>18</v>
      </c>
      <c r="E37" s="37" t="s">
        <v>19</v>
      </c>
      <c r="F37" s="32"/>
      <c r="G37" s="33" t="n">
        <f aca="false">F37*D37</f>
        <v>0</v>
      </c>
      <c r="J37" s="26"/>
    </row>
    <row collapsed="false" customFormat="false" customHeight="true" hidden="false" ht="29.45" outlineLevel="0" r="38">
      <c r="A38" s="27"/>
      <c r="B38" s="28"/>
      <c r="C38" s="29"/>
      <c r="D38" s="38"/>
      <c r="E38" s="37" t="s">
        <v>20</v>
      </c>
      <c r="F38" s="32"/>
      <c r="G38" s="33" t="n">
        <f aca="false">F38*D37</f>
        <v>0</v>
      </c>
      <c r="J38" s="26"/>
    </row>
    <row collapsed="false" customFormat="false" customHeight="true" hidden="false" ht="29.45" outlineLevel="0" r="39">
      <c r="A39" s="27"/>
      <c r="B39" s="28"/>
      <c r="C39" s="29"/>
      <c r="D39" s="38"/>
      <c r="E39" s="31"/>
      <c r="F39" s="32"/>
      <c r="G39" s="33"/>
      <c r="J39" s="26"/>
    </row>
    <row collapsed="false" customFormat="false" customHeight="true" hidden="false" ht="29.45" outlineLevel="0" r="40">
      <c r="A40" s="27"/>
      <c r="B40" s="28"/>
      <c r="C40" s="29"/>
      <c r="D40" s="38"/>
      <c r="E40" s="31"/>
      <c r="F40" s="32"/>
      <c r="G40" s="33"/>
      <c r="J40" s="26"/>
    </row>
    <row collapsed="false" customFormat="false" customHeight="true" hidden="false" ht="31.9" outlineLevel="0" r="41">
      <c r="A41" s="27" t="n">
        <v>641</v>
      </c>
      <c r="B41" s="28" t="s">
        <v>23</v>
      </c>
      <c r="C41" s="29"/>
      <c r="D41" s="30" t="s">
        <v>11</v>
      </c>
      <c r="E41" s="31"/>
      <c r="F41" s="32"/>
      <c r="G41" s="33"/>
      <c r="J41" s="26"/>
    </row>
    <row collapsed="false" customFormat="false" customHeight="true" hidden="false" ht="31.9" outlineLevel="0" r="42">
      <c r="A42" s="27"/>
      <c r="B42" s="28"/>
      <c r="C42" s="29"/>
      <c r="D42" s="30"/>
      <c r="E42" s="34" t="s">
        <v>12</v>
      </c>
      <c r="F42" s="35"/>
      <c r="G42" s="36" t="n">
        <f aca="false">F42*D41</f>
        <v>0</v>
      </c>
      <c r="J42" s="26"/>
    </row>
    <row collapsed="false" customFormat="false" customHeight="true" hidden="false" ht="31.9" outlineLevel="0" r="43">
      <c r="A43" s="27"/>
      <c r="B43" s="28"/>
      <c r="C43" s="29"/>
      <c r="D43" s="30"/>
      <c r="E43" s="34" t="s">
        <v>13</v>
      </c>
      <c r="F43" s="35"/>
      <c r="G43" s="36" t="n">
        <f aca="false">F43*D41</f>
        <v>0</v>
      </c>
      <c r="J43" s="26"/>
    </row>
    <row collapsed="false" customFormat="false" customHeight="true" hidden="false" ht="31.9" outlineLevel="0" r="44">
      <c r="A44" s="27"/>
      <c r="B44" s="28"/>
      <c r="C44" s="29"/>
      <c r="D44" s="30"/>
      <c r="E44" s="34" t="s">
        <v>14</v>
      </c>
      <c r="F44" s="35"/>
      <c r="G44" s="36" t="n">
        <f aca="false">F44*D41</f>
        <v>0</v>
      </c>
      <c r="J44" s="26"/>
    </row>
    <row collapsed="false" customFormat="false" customHeight="true" hidden="false" ht="31.9" outlineLevel="0" r="45">
      <c r="A45" s="27"/>
      <c r="B45" s="28"/>
      <c r="C45" s="29"/>
      <c r="D45" s="30"/>
      <c r="E45" s="34" t="s">
        <v>15</v>
      </c>
      <c r="F45" s="35"/>
      <c r="G45" s="36" t="n">
        <f aca="false">F45*D41</f>
        <v>0</v>
      </c>
      <c r="J45" s="26"/>
    </row>
    <row collapsed="false" customFormat="false" customHeight="true" hidden="false" ht="31.9" outlineLevel="0" r="46">
      <c r="A46" s="27"/>
      <c r="B46" s="28"/>
      <c r="C46" s="29"/>
      <c r="D46" s="30"/>
      <c r="E46" s="34" t="s">
        <v>16</v>
      </c>
      <c r="F46" s="35"/>
      <c r="G46" s="36" t="n">
        <f aca="false">F46*D41</f>
        <v>0</v>
      </c>
      <c r="J46" s="26"/>
    </row>
    <row collapsed="false" customFormat="false" customHeight="true" hidden="false" ht="31.9" outlineLevel="0" r="47">
      <c r="A47" s="27"/>
      <c r="B47" s="28"/>
      <c r="C47" s="29"/>
      <c r="D47" s="30"/>
      <c r="E47" s="37" t="s">
        <v>17</v>
      </c>
      <c r="F47" s="32"/>
      <c r="G47" s="33" t="n">
        <f aca="false">F47*D41</f>
        <v>0</v>
      </c>
      <c r="J47" s="26"/>
    </row>
    <row collapsed="false" customFormat="false" customHeight="true" hidden="false" ht="31.9" outlineLevel="0" r="48">
      <c r="A48" s="27"/>
      <c r="B48" s="28"/>
      <c r="C48" s="29"/>
      <c r="D48" s="38" t="s">
        <v>18</v>
      </c>
      <c r="E48" s="37" t="s">
        <v>19</v>
      </c>
      <c r="F48" s="32"/>
      <c r="G48" s="33" t="n">
        <f aca="false">F48*D48</f>
        <v>0</v>
      </c>
      <c r="J48" s="26"/>
    </row>
    <row collapsed="false" customFormat="false" customHeight="true" hidden="false" ht="31.9" outlineLevel="0" r="49">
      <c r="A49" s="27"/>
      <c r="B49" s="28"/>
      <c r="C49" s="29"/>
      <c r="D49" s="38"/>
      <c r="E49" s="37" t="s">
        <v>20</v>
      </c>
      <c r="F49" s="32"/>
      <c r="G49" s="33" t="n">
        <f aca="false">F49*D48</f>
        <v>0</v>
      </c>
      <c r="J49" s="26"/>
    </row>
    <row collapsed="false" customFormat="false" customHeight="true" hidden="false" ht="31.9" outlineLevel="0" r="50">
      <c r="A50" s="27"/>
      <c r="B50" s="28"/>
      <c r="C50" s="29"/>
      <c r="D50" s="38"/>
      <c r="E50" s="31"/>
      <c r="F50" s="32"/>
      <c r="G50" s="33"/>
      <c r="J50" s="26"/>
    </row>
    <row collapsed="false" customFormat="false" customHeight="true" hidden="false" ht="31.9" outlineLevel="0" r="51">
      <c r="A51" s="27"/>
      <c r="B51" s="28"/>
      <c r="C51" s="29"/>
      <c r="D51" s="38"/>
      <c r="E51" s="31"/>
      <c r="F51" s="32"/>
      <c r="G51" s="33"/>
      <c r="J51" s="26"/>
    </row>
    <row collapsed="false" customFormat="false" customHeight="true" hidden="false" ht="31.9" outlineLevel="0" r="52">
      <c r="A52" s="27" t="n">
        <v>642</v>
      </c>
      <c r="B52" s="28" t="s">
        <v>24</v>
      </c>
      <c r="C52" s="29"/>
      <c r="D52" s="30" t="s">
        <v>25</v>
      </c>
      <c r="E52" s="31"/>
      <c r="F52" s="32"/>
      <c r="G52" s="33"/>
      <c r="J52" s="26"/>
    </row>
    <row collapsed="false" customFormat="false" customHeight="true" hidden="false" ht="31.9" outlineLevel="0" r="53">
      <c r="A53" s="27"/>
      <c r="B53" s="28"/>
      <c r="C53" s="29"/>
      <c r="D53" s="30"/>
      <c r="E53" s="34" t="s">
        <v>12</v>
      </c>
      <c r="F53" s="35"/>
      <c r="G53" s="36" t="n">
        <f aca="false">F53*D52</f>
        <v>0</v>
      </c>
      <c r="J53" s="26"/>
    </row>
    <row collapsed="false" customFormat="false" customHeight="true" hidden="false" ht="31.9" outlineLevel="0" r="54">
      <c r="A54" s="27"/>
      <c r="B54" s="28"/>
      <c r="C54" s="29"/>
      <c r="D54" s="30"/>
      <c r="E54" s="34" t="s">
        <v>13</v>
      </c>
      <c r="F54" s="35"/>
      <c r="G54" s="36" t="n">
        <f aca="false">F54*D52</f>
        <v>0</v>
      </c>
      <c r="J54" s="26"/>
    </row>
    <row collapsed="false" customFormat="false" customHeight="true" hidden="false" ht="31.9" outlineLevel="0" r="55">
      <c r="A55" s="27"/>
      <c r="B55" s="28"/>
      <c r="C55" s="29"/>
      <c r="D55" s="30"/>
      <c r="E55" s="34" t="s">
        <v>14</v>
      </c>
      <c r="F55" s="35"/>
      <c r="G55" s="36" t="n">
        <f aca="false">F55*D52</f>
        <v>0</v>
      </c>
      <c r="J55" s="26"/>
    </row>
    <row collapsed="false" customFormat="false" customHeight="true" hidden="false" ht="31.9" outlineLevel="0" r="56">
      <c r="A56" s="27"/>
      <c r="B56" s="28"/>
      <c r="C56" s="29"/>
      <c r="D56" s="30"/>
      <c r="E56" s="34" t="s">
        <v>15</v>
      </c>
      <c r="F56" s="35"/>
      <c r="G56" s="36" t="n">
        <f aca="false">F56*D52</f>
        <v>0</v>
      </c>
      <c r="J56" s="26"/>
    </row>
    <row collapsed="false" customFormat="false" customHeight="true" hidden="false" ht="31.9" outlineLevel="0" r="57">
      <c r="A57" s="27"/>
      <c r="B57" s="28"/>
      <c r="C57" s="29"/>
      <c r="D57" s="30"/>
      <c r="E57" s="34" t="s">
        <v>16</v>
      </c>
      <c r="F57" s="35"/>
      <c r="G57" s="36" t="n">
        <f aca="false">F57*D52</f>
        <v>0</v>
      </c>
      <c r="J57" s="26"/>
    </row>
    <row collapsed="false" customFormat="false" customHeight="true" hidden="false" ht="31.9" outlineLevel="0" r="58">
      <c r="A58" s="27"/>
      <c r="B58" s="28"/>
      <c r="C58" s="29"/>
      <c r="D58" s="30"/>
      <c r="E58" s="37" t="s">
        <v>17</v>
      </c>
      <c r="F58" s="32"/>
      <c r="G58" s="33" t="n">
        <f aca="false">F58*D52</f>
        <v>0</v>
      </c>
      <c r="J58" s="26"/>
    </row>
    <row collapsed="false" customFormat="false" customHeight="true" hidden="false" ht="31.9" outlineLevel="0" r="59">
      <c r="A59" s="27"/>
      <c r="B59" s="28"/>
      <c r="C59" s="29"/>
      <c r="D59" s="38" t="s">
        <v>11</v>
      </c>
      <c r="E59" s="37" t="s">
        <v>19</v>
      </c>
      <c r="F59" s="32"/>
      <c r="G59" s="33" t="n">
        <f aca="false">F59*D59</f>
        <v>0</v>
      </c>
      <c r="J59" s="26"/>
    </row>
    <row collapsed="false" customFormat="false" customHeight="true" hidden="false" ht="31.9" outlineLevel="0" r="60">
      <c r="A60" s="27"/>
      <c r="B60" s="28"/>
      <c r="C60" s="29"/>
      <c r="D60" s="38"/>
      <c r="E60" s="37" t="s">
        <v>20</v>
      </c>
      <c r="F60" s="32"/>
      <c r="G60" s="33" t="n">
        <f aca="false">F60*D59</f>
        <v>0</v>
      </c>
      <c r="J60" s="26"/>
    </row>
    <row collapsed="false" customFormat="false" customHeight="true" hidden="false" ht="31.9" outlineLevel="0" r="61">
      <c r="A61" s="27"/>
      <c r="B61" s="28"/>
      <c r="C61" s="29"/>
      <c r="D61" s="38"/>
      <c r="E61" s="37" t="s">
        <v>26</v>
      </c>
      <c r="F61" s="32"/>
      <c r="G61" s="33" t="n">
        <f aca="false">F61*D59</f>
        <v>0</v>
      </c>
      <c r="J61" s="26"/>
    </row>
    <row collapsed="false" customFormat="false" customHeight="true" hidden="false" ht="31.9" outlineLevel="0" r="62">
      <c r="A62" s="27"/>
      <c r="B62" s="28"/>
      <c r="C62" s="29"/>
      <c r="D62" s="38"/>
      <c r="E62" s="31"/>
      <c r="F62" s="32"/>
      <c r="G62" s="33"/>
      <c r="J62" s="26"/>
    </row>
    <row collapsed="false" customFormat="false" customHeight="true" hidden="false" ht="31.9" outlineLevel="0" r="63">
      <c r="A63" s="27" t="n">
        <v>642</v>
      </c>
      <c r="B63" s="28" t="s">
        <v>27</v>
      </c>
      <c r="C63" s="29"/>
      <c r="D63" s="30" t="s">
        <v>25</v>
      </c>
      <c r="E63" s="31"/>
      <c r="F63" s="32"/>
      <c r="G63" s="33"/>
      <c r="J63" s="26"/>
    </row>
    <row collapsed="false" customFormat="false" customHeight="true" hidden="false" ht="31.9" outlineLevel="0" r="64">
      <c r="A64" s="27"/>
      <c r="B64" s="28"/>
      <c r="C64" s="29"/>
      <c r="D64" s="30"/>
      <c r="E64" s="34" t="s">
        <v>12</v>
      </c>
      <c r="F64" s="35"/>
      <c r="G64" s="36" t="n">
        <f aca="false">F64*D63</f>
        <v>0</v>
      </c>
      <c r="J64" s="26"/>
    </row>
    <row collapsed="false" customFormat="false" customHeight="true" hidden="false" ht="31.9" outlineLevel="0" r="65">
      <c r="A65" s="27"/>
      <c r="B65" s="28"/>
      <c r="C65" s="29"/>
      <c r="D65" s="30"/>
      <c r="E65" s="34" t="s">
        <v>13</v>
      </c>
      <c r="F65" s="35"/>
      <c r="G65" s="36" t="n">
        <f aca="false">F65*D63</f>
        <v>0</v>
      </c>
      <c r="J65" s="26"/>
    </row>
    <row collapsed="false" customFormat="false" customHeight="true" hidden="false" ht="31.9" outlineLevel="0" r="66">
      <c r="A66" s="27"/>
      <c r="B66" s="28"/>
      <c r="C66" s="29"/>
      <c r="D66" s="30"/>
      <c r="E66" s="34" t="s">
        <v>14</v>
      </c>
      <c r="F66" s="35"/>
      <c r="G66" s="36" t="n">
        <f aca="false">F66*D63</f>
        <v>0</v>
      </c>
      <c r="J66" s="26"/>
    </row>
    <row collapsed="false" customFormat="false" customHeight="true" hidden="false" ht="31.9" outlineLevel="0" r="67">
      <c r="A67" s="27"/>
      <c r="B67" s="28"/>
      <c r="C67" s="29"/>
      <c r="D67" s="30"/>
      <c r="E67" s="34" t="s">
        <v>15</v>
      </c>
      <c r="F67" s="35"/>
      <c r="G67" s="36" t="n">
        <f aca="false">F67*D63</f>
        <v>0</v>
      </c>
      <c r="J67" s="26"/>
    </row>
    <row collapsed="false" customFormat="false" customHeight="true" hidden="false" ht="31.9" outlineLevel="0" r="68">
      <c r="A68" s="27"/>
      <c r="B68" s="28"/>
      <c r="C68" s="29"/>
      <c r="D68" s="30"/>
      <c r="E68" s="34" t="s">
        <v>16</v>
      </c>
      <c r="F68" s="35"/>
      <c r="G68" s="36" t="n">
        <f aca="false">F68*D63</f>
        <v>0</v>
      </c>
      <c r="J68" s="26"/>
    </row>
    <row collapsed="false" customFormat="false" customHeight="true" hidden="false" ht="31.9" outlineLevel="0" r="69">
      <c r="A69" s="27"/>
      <c r="B69" s="28"/>
      <c r="C69" s="29"/>
      <c r="D69" s="30"/>
      <c r="E69" s="37" t="s">
        <v>17</v>
      </c>
      <c r="F69" s="32"/>
      <c r="G69" s="33" t="n">
        <f aca="false">F69*D63</f>
        <v>0</v>
      </c>
      <c r="J69" s="26"/>
    </row>
    <row collapsed="false" customFormat="false" customHeight="true" hidden="false" ht="31.9" outlineLevel="0" r="70">
      <c r="A70" s="27"/>
      <c r="B70" s="28"/>
      <c r="C70" s="29"/>
      <c r="D70" s="38" t="s">
        <v>11</v>
      </c>
      <c r="E70" s="37" t="s">
        <v>19</v>
      </c>
      <c r="F70" s="32"/>
      <c r="G70" s="33" t="n">
        <f aca="false">F70*D70</f>
        <v>0</v>
      </c>
      <c r="J70" s="26"/>
    </row>
    <row collapsed="false" customFormat="false" customHeight="true" hidden="false" ht="31.9" outlineLevel="0" r="71">
      <c r="A71" s="27"/>
      <c r="B71" s="28"/>
      <c r="C71" s="29"/>
      <c r="D71" s="38"/>
      <c r="E71" s="37" t="s">
        <v>20</v>
      </c>
      <c r="F71" s="32"/>
      <c r="G71" s="33" t="n">
        <f aca="false">F71*D70</f>
        <v>0</v>
      </c>
      <c r="J71" s="26"/>
    </row>
    <row collapsed="false" customFormat="false" customHeight="true" hidden="false" ht="31.9" outlineLevel="0" r="72">
      <c r="A72" s="27"/>
      <c r="B72" s="28"/>
      <c r="C72" s="29"/>
      <c r="D72" s="38"/>
      <c r="E72" s="37" t="s">
        <v>26</v>
      </c>
      <c r="F72" s="32"/>
      <c r="G72" s="33" t="n">
        <f aca="false">F72*D70</f>
        <v>0</v>
      </c>
      <c r="J72" s="26"/>
    </row>
    <row collapsed="false" customFormat="false" customHeight="true" hidden="false" ht="31.9" outlineLevel="0" r="73">
      <c r="A73" s="27"/>
      <c r="B73" s="28"/>
      <c r="C73" s="29"/>
      <c r="D73" s="38"/>
      <c r="E73" s="31"/>
      <c r="F73" s="32"/>
      <c r="G73" s="33"/>
      <c r="J73" s="26"/>
    </row>
    <row collapsed="false" customFormat="false" customHeight="true" hidden="false" ht="31.9" outlineLevel="0" r="74">
      <c r="A74" s="27" t="n">
        <v>642</v>
      </c>
      <c r="B74" s="28" t="s">
        <v>28</v>
      </c>
      <c r="C74" s="29"/>
      <c r="D74" s="30" t="s">
        <v>25</v>
      </c>
      <c r="E74" s="31"/>
      <c r="F74" s="32"/>
      <c r="G74" s="33"/>
      <c r="J74" s="26"/>
    </row>
    <row collapsed="false" customFormat="false" customHeight="true" hidden="false" ht="31.9" outlineLevel="0" r="75">
      <c r="A75" s="27"/>
      <c r="B75" s="28"/>
      <c r="C75" s="29"/>
      <c r="D75" s="30"/>
      <c r="E75" s="34" t="s">
        <v>12</v>
      </c>
      <c r="F75" s="35"/>
      <c r="G75" s="36" t="n">
        <f aca="false">F75*D74</f>
        <v>0</v>
      </c>
      <c r="J75" s="26"/>
    </row>
    <row collapsed="false" customFormat="false" customHeight="true" hidden="false" ht="31.9" outlineLevel="0" r="76">
      <c r="A76" s="27"/>
      <c r="B76" s="28"/>
      <c r="C76" s="29"/>
      <c r="D76" s="30"/>
      <c r="E76" s="34" t="s">
        <v>13</v>
      </c>
      <c r="F76" s="35"/>
      <c r="G76" s="36" t="n">
        <f aca="false">F76*D74</f>
        <v>0</v>
      </c>
      <c r="J76" s="26"/>
    </row>
    <row collapsed="false" customFormat="false" customHeight="true" hidden="false" ht="31.9" outlineLevel="0" r="77">
      <c r="A77" s="27"/>
      <c r="B77" s="28"/>
      <c r="C77" s="29"/>
      <c r="D77" s="30"/>
      <c r="E77" s="34" t="s">
        <v>14</v>
      </c>
      <c r="F77" s="35"/>
      <c r="G77" s="36" t="n">
        <f aca="false">F77*D74</f>
        <v>0</v>
      </c>
      <c r="J77" s="26"/>
    </row>
    <row collapsed="false" customFormat="false" customHeight="true" hidden="false" ht="31.9" outlineLevel="0" r="78">
      <c r="A78" s="27"/>
      <c r="B78" s="28"/>
      <c r="C78" s="29"/>
      <c r="D78" s="30"/>
      <c r="E78" s="34" t="s">
        <v>15</v>
      </c>
      <c r="F78" s="35"/>
      <c r="G78" s="36" t="n">
        <f aca="false">F78*D74</f>
        <v>0</v>
      </c>
      <c r="J78" s="26"/>
    </row>
    <row collapsed="false" customFormat="false" customHeight="true" hidden="false" ht="31.9" outlineLevel="0" r="79">
      <c r="A79" s="27"/>
      <c r="B79" s="28"/>
      <c r="C79" s="29"/>
      <c r="D79" s="30"/>
      <c r="E79" s="34" t="s">
        <v>16</v>
      </c>
      <c r="F79" s="35"/>
      <c r="G79" s="36" t="n">
        <f aca="false">F79*D74</f>
        <v>0</v>
      </c>
      <c r="J79" s="26"/>
    </row>
    <row collapsed="false" customFormat="false" customHeight="true" hidden="false" ht="31.9" outlineLevel="0" r="80">
      <c r="A80" s="27"/>
      <c r="B80" s="28"/>
      <c r="C80" s="29"/>
      <c r="D80" s="30"/>
      <c r="E80" s="37" t="s">
        <v>17</v>
      </c>
      <c r="F80" s="32"/>
      <c r="G80" s="33" t="n">
        <f aca="false">F80*D74</f>
        <v>0</v>
      </c>
      <c r="J80" s="26"/>
    </row>
    <row collapsed="false" customFormat="false" customHeight="true" hidden="false" ht="31.9" outlineLevel="0" r="81">
      <c r="A81" s="27"/>
      <c r="B81" s="28"/>
      <c r="C81" s="29"/>
      <c r="D81" s="38" t="s">
        <v>11</v>
      </c>
      <c r="E81" s="37" t="s">
        <v>19</v>
      </c>
      <c r="F81" s="32"/>
      <c r="G81" s="33" t="n">
        <f aca="false">F81*D81</f>
        <v>0</v>
      </c>
      <c r="J81" s="26"/>
    </row>
    <row collapsed="false" customFormat="false" customHeight="true" hidden="false" ht="31.9" outlineLevel="0" r="82">
      <c r="A82" s="27"/>
      <c r="B82" s="28"/>
      <c r="C82" s="29"/>
      <c r="D82" s="38"/>
      <c r="E82" s="37" t="s">
        <v>20</v>
      </c>
      <c r="F82" s="32"/>
      <c r="G82" s="33" t="n">
        <f aca="false">F82*D81</f>
        <v>0</v>
      </c>
      <c r="J82" s="26"/>
    </row>
    <row collapsed="false" customFormat="false" customHeight="true" hidden="false" ht="31.9" outlineLevel="0" r="83">
      <c r="A83" s="27"/>
      <c r="B83" s="28"/>
      <c r="C83" s="29"/>
      <c r="D83" s="38"/>
      <c r="E83" s="37" t="s">
        <v>26</v>
      </c>
      <c r="F83" s="32"/>
      <c r="G83" s="33" t="n">
        <f aca="false">F83*D81</f>
        <v>0</v>
      </c>
      <c r="J83" s="26"/>
    </row>
    <row collapsed="false" customFormat="false" customHeight="true" hidden="false" ht="31.9" outlineLevel="0" r="84">
      <c r="A84" s="27"/>
      <c r="B84" s="28"/>
      <c r="C84" s="29"/>
      <c r="D84" s="38"/>
      <c r="E84" s="31"/>
      <c r="F84" s="32"/>
      <c r="G84" s="33"/>
      <c r="J84" s="26"/>
    </row>
    <row collapsed="false" customFormat="false" customHeight="true" hidden="false" ht="31.9" outlineLevel="0" r="85">
      <c r="A85" s="27" t="n">
        <v>642</v>
      </c>
      <c r="B85" s="28" t="s">
        <v>29</v>
      </c>
      <c r="C85" s="29"/>
      <c r="D85" s="30" t="s">
        <v>25</v>
      </c>
      <c r="E85" s="31"/>
      <c r="F85" s="32"/>
      <c r="G85" s="33"/>
      <c r="J85" s="26"/>
    </row>
    <row collapsed="false" customFormat="false" customHeight="true" hidden="false" ht="31.9" outlineLevel="0" r="86">
      <c r="A86" s="27"/>
      <c r="B86" s="28"/>
      <c r="C86" s="29"/>
      <c r="D86" s="30"/>
      <c r="E86" s="34" t="s">
        <v>12</v>
      </c>
      <c r="F86" s="35"/>
      <c r="G86" s="36" t="n">
        <f aca="false">F86*D85</f>
        <v>0</v>
      </c>
      <c r="J86" s="26"/>
    </row>
    <row collapsed="false" customFormat="false" customHeight="true" hidden="false" ht="31.9" outlineLevel="0" r="87">
      <c r="A87" s="27"/>
      <c r="B87" s="28"/>
      <c r="C87" s="29"/>
      <c r="D87" s="30"/>
      <c r="E87" s="34" t="s">
        <v>13</v>
      </c>
      <c r="F87" s="35"/>
      <c r="G87" s="36" t="n">
        <f aca="false">F87*D85</f>
        <v>0</v>
      </c>
      <c r="J87" s="26"/>
    </row>
    <row collapsed="false" customFormat="false" customHeight="true" hidden="false" ht="31.9" outlineLevel="0" r="88">
      <c r="A88" s="27"/>
      <c r="B88" s="28"/>
      <c r="C88" s="29"/>
      <c r="D88" s="30"/>
      <c r="E88" s="34" t="s">
        <v>14</v>
      </c>
      <c r="F88" s="35"/>
      <c r="G88" s="36" t="n">
        <f aca="false">F88*D85</f>
        <v>0</v>
      </c>
      <c r="J88" s="26"/>
    </row>
    <row collapsed="false" customFormat="false" customHeight="true" hidden="false" ht="31.9" outlineLevel="0" r="89">
      <c r="A89" s="27"/>
      <c r="B89" s="28"/>
      <c r="C89" s="29"/>
      <c r="D89" s="30"/>
      <c r="E89" s="34" t="s">
        <v>15</v>
      </c>
      <c r="F89" s="35"/>
      <c r="G89" s="36" t="n">
        <f aca="false">F89*D85</f>
        <v>0</v>
      </c>
      <c r="J89" s="26"/>
    </row>
    <row collapsed="false" customFormat="false" customHeight="true" hidden="false" ht="31.9" outlineLevel="0" r="90">
      <c r="A90" s="27"/>
      <c r="B90" s="28"/>
      <c r="C90" s="29"/>
      <c r="D90" s="30"/>
      <c r="E90" s="34" t="s">
        <v>16</v>
      </c>
      <c r="F90" s="35"/>
      <c r="G90" s="36" t="n">
        <f aca="false">F90*D85</f>
        <v>0</v>
      </c>
      <c r="J90" s="26"/>
    </row>
    <row collapsed="false" customFormat="false" customHeight="true" hidden="false" ht="31.9" outlineLevel="0" r="91">
      <c r="A91" s="27"/>
      <c r="B91" s="28"/>
      <c r="C91" s="29"/>
      <c r="D91" s="30"/>
      <c r="E91" s="37" t="s">
        <v>17</v>
      </c>
      <c r="F91" s="32"/>
      <c r="G91" s="33" t="n">
        <f aca="false">F91*D85</f>
        <v>0</v>
      </c>
      <c r="J91" s="26"/>
    </row>
    <row collapsed="false" customFormat="false" customHeight="true" hidden="false" ht="31.9" outlineLevel="0" r="92">
      <c r="A92" s="27"/>
      <c r="B92" s="28"/>
      <c r="C92" s="29"/>
      <c r="D92" s="38" t="s">
        <v>11</v>
      </c>
      <c r="E92" s="37" t="s">
        <v>19</v>
      </c>
      <c r="F92" s="32"/>
      <c r="G92" s="33" t="n">
        <f aca="false">F92*D92</f>
        <v>0</v>
      </c>
      <c r="J92" s="26"/>
    </row>
    <row collapsed="false" customFormat="false" customHeight="true" hidden="false" ht="31.9" outlineLevel="0" r="93">
      <c r="A93" s="27"/>
      <c r="B93" s="28"/>
      <c r="C93" s="29"/>
      <c r="D93" s="38"/>
      <c r="E93" s="37" t="s">
        <v>20</v>
      </c>
      <c r="F93" s="32"/>
      <c r="G93" s="33" t="n">
        <f aca="false">F93*D92</f>
        <v>0</v>
      </c>
      <c r="J93" s="26"/>
    </row>
    <row collapsed="false" customFormat="false" customHeight="true" hidden="false" ht="31.9" outlineLevel="0" r="94">
      <c r="A94" s="27"/>
      <c r="B94" s="28"/>
      <c r="C94" s="29"/>
      <c r="D94" s="38"/>
      <c r="E94" s="37" t="s">
        <v>26</v>
      </c>
      <c r="F94" s="32"/>
      <c r="G94" s="33" t="n">
        <f aca="false">F94*D92</f>
        <v>0</v>
      </c>
      <c r="J94" s="26"/>
    </row>
    <row collapsed="false" customFormat="false" customHeight="true" hidden="false" ht="31.9" outlineLevel="0" r="95">
      <c r="A95" s="27"/>
      <c r="B95" s="28"/>
      <c r="C95" s="29"/>
      <c r="D95" s="38"/>
      <c r="E95" s="31"/>
      <c r="F95" s="32"/>
      <c r="G95" s="33"/>
      <c r="J95" s="26"/>
    </row>
    <row collapsed="false" customFormat="false" customHeight="true" hidden="false" ht="31.9" outlineLevel="0" r="96">
      <c r="A96" s="27" t="n">
        <v>642</v>
      </c>
      <c r="B96" s="28" t="s">
        <v>30</v>
      </c>
      <c r="C96" s="29"/>
      <c r="D96" s="30" t="s">
        <v>25</v>
      </c>
      <c r="E96" s="31"/>
      <c r="F96" s="32"/>
      <c r="G96" s="33"/>
      <c r="J96" s="26"/>
    </row>
    <row collapsed="false" customFormat="false" customHeight="true" hidden="false" ht="31.9" outlineLevel="0" r="97">
      <c r="A97" s="27"/>
      <c r="B97" s="28"/>
      <c r="C97" s="29"/>
      <c r="D97" s="30"/>
      <c r="E97" s="34" t="s">
        <v>12</v>
      </c>
      <c r="F97" s="35"/>
      <c r="G97" s="36" t="n">
        <f aca="false">F97*D96</f>
        <v>0</v>
      </c>
      <c r="J97" s="26"/>
    </row>
    <row collapsed="false" customFormat="false" customHeight="true" hidden="false" ht="31.9" outlineLevel="0" r="98">
      <c r="A98" s="27"/>
      <c r="B98" s="28"/>
      <c r="C98" s="29"/>
      <c r="D98" s="30"/>
      <c r="E98" s="34" t="s">
        <v>13</v>
      </c>
      <c r="F98" s="35"/>
      <c r="G98" s="36" t="n">
        <f aca="false">F98*D96</f>
        <v>0</v>
      </c>
      <c r="J98" s="26"/>
    </row>
    <row collapsed="false" customFormat="false" customHeight="true" hidden="false" ht="31.9" outlineLevel="0" r="99">
      <c r="A99" s="27"/>
      <c r="B99" s="28"/>
      <c r="C99" s="29"/>
      <c r="D99" s="30"/>
      <c r="E99" s="34" t="s">
        <v>14</v>
      </c>
      <c r="F99" s="35"/>
      <c r="G99" s="36" t="n">
        <f aca="false">F99*D96</f>
        <v>0</v>
      </c>
      <c r="J99" s="26"/>
    </row>
    <row collapsed="false" customFormat="false" customHeight="true" hidden="false" ht="31.9" outlineLevel="0" r="100">
      <c r="A100" s="27"/>
      <c r="B100" s="28"/>
      <c r="C100" s="29"/>
      <c r="D100" s="30"/>
      <c r="E100" s="34" t="s">
        <v>15</v>
      </c>
      <c r="F100" s="35"/>
      <c r="G100" s="36" t="n">
        <f aca="false">F100*D96</f>
        <v>0</v>
      </c>
      <c r="J100" s="26"/>
    </row>
    <row collapsed="false" customFormat="false" customHeight="true" hidden="false" ht="31.9" outlineLevel="0" r="101">
      <c r="A101" s="27"/>
      <c r="B101" s="28"/>
      <c r="C101" s="29"/>
      <c r="D101" s="30"/>
      <c r="E101" s="34" t="s">
        <v>16</v>
      </c>
      <c r="F101" s="35"/>
      <c r="G101" s="36" t="n">
        <f aca="false">F101*D96</f>
        <v>0</v>
      </c>
      <c r="J101" s="26"/>
    </row>
    <row collapsed="false" customFormat="false" customHeight="true" hidden="false" ht="31.9" outlineLevel="0" r="102">
      <c r="A102" s="27"/>
      <c r="B102" s="28"/>
      <c r="C102" s="29"/>
      <c r="D102" s="30"/>
      <c r="E102" s="37" t="s">
        <v>17</v>
      </c>
      <c r="F102" s="32"/>
      <c r="G102" s="33" t="n">
        <f aca="false">F102*D96</f>
        <v>0</v>
      </c>
      <c r="J102" s="26"/>
    </row>
    <row collapsed="false" customFormat="false" customHeight="true" hidden="false" ht="31.9" outlineLevel="0" r="103">
      <c r="A103" s="27"/>
      <c r="B103" s="28"/>
      <c r="C103" s="29"/>
      <c r="D103" s="38" t="s">
        <v>11</v>
      </c>
      <c r="E103" s="37" t="s">
        <v>19</v>
      </c>
      <c r="F103" s="32"/>
      <c r="G103" s="33" t="n">
        <f aca="false">F103*D103</f>
        <v>0</v>
      </c>
      <c r="J103" s="26"/>
    </row>
    <row collapsed="false" customFormat="false" customHeight="true" hidden="false" ht="31.9" outlineLevel="0" r="104">
      <c r="A104" s="27"/>
      <c r="B104" s="28"/>
      <c r="C104" s="29"/>
      <c r="D104" s="38"/>
      <c r="E104" s="37" t="s">
        <v>20</v>
      </c>
      <c r="F104" s="32"/>
      <c r="G104" s="33" t="n">
        <f aca="false">F104*D103</f>
        <v>0</v>
      </c>
      <c r="J104" s="26"/>
    </row>
    <row collapsed="false" customFormat="false" customHeight="true" hidden="false" ht="31.9" outlineLevel="0" r="105">
      <c r="A105" s="27"/>
      <c r="B105" s="28"/>
      <c r="C105" s="29"/>
      <c r="D105" s="38"/>
      <c r="E105" s="37" t="s">
        <v>26</v>
      </c>
      <c r="F105" s="32"/>
      <c r="G105" s="33" t="n">
        <f aca="false">F105*D103</f>
        <v>0</v>
      </c>
      <c r="J105" s="26"/>
    </row>
    <row collapsed="false" customFormat="false" customHeight="true" hidden="false" ht="31.9" outlineLevel="0" r="106">
      <c r="A106" s="27"/>
      <c r="B106" s="28"/>
      <c r="C106" s="29"/>
      <c r="D106" s="38"/>
      <c r="E106" s="31"/>
      <c r="F106" s="32"/>
      <c r="G106" s="33"/>
      <c r="J106" s="26"/>
    </row>
    <row collapsed="false" customFormat="false" customHeight="true" hidden="false" ht="37.9" outlineLevel="0" r="107">
      <c r="A107" s="39" t="s">
        <v>31</v>
      </c>
      <c r="B107" s="40" t="s">
        <v>32</v>
      </c>
      <c r="C107" s="29"/>
      <c r="D107" s="30" t="s">
        <v>33</v>
      </c>
      <c r="E107" s="41" t="n">
        <v>104</v>
      </c>
      <c r="F107" s="32"/>
      <c r="G107" s="33" t="n">
        <f aca="false">F107*D107</f>
        <v>0</v>
      </c>
      <c r="J107" s="26"/>
    </row>
    <row collapsed="false" customFormat="false" customHeight="true" hidden="false" ht="37.9" outlineLevel="0" r="108">
      <c r="A108" s="39"/>
      <c r="B108" s="40"/>
      <c r="C108" s="29"/>
      <c r="D108" s="30"/>
      <c r="E108" s="42" t="n">
        <v>110</v>
      </c>
      <c r="F108" s="32"/>
      <c r="G108" s="33" t="n">
        <f aca="false">F108*D107</f>
        <v>0</v>
      </c>
      <c r="J108" s="26"/>
    </row>
    <row collapsed="false" customFormat="false" customHeight="true" hidden="false" ht="37.9" outlineLevel="0" r="109">
      <c r="A109" s="39"/>
      <c r="B109" s="40"/>
      <c r="C109" s="29"/>
      <c r="D109" s="30"/>
      <c r="E109" s="42" t="n">
        <v>116</v>
      </c>
      <c r="F109" s="32"/>
      <c r="G109" s="33" t="n">
        <f aca="false">F109*D107</f>
        <v>0</v>
      </c>
      <c r="J109" s="26"/>
    </row>
    <row collapsed="false" customFormat="false" customHeight="true" hidden="false" ht="37.9" outlineLevel="0" r="110">
      <c r="A110" s="39"/>
      <c r="B110" s="40"/>
      <c r="C110" s="29"/>
      <c r="D110" s="30"/>
      <c r="E110" s="37" t="n">
        <v>122</v>
      </c>
      <c r="F110" s="32"/>
      <c r="G110" s="33" t="n">
        <f aca="false">F110*D107</f>
        <v>0</v>
      </c>
      <c r="J110" s="26"/>
    </row>
    <row collapsed="false" customFormat="false" customHeight="true" hidden="false" ht="37.9" outlineLevel="0" r="111">
      <c r="A111" s="39"/>
      <c r="B111" s="40"/>
      <c r="C111" s="29"/>
      <c r="D111" s="30"/>
      <c r="E111" s="37" t="n">
        <v>128</v>
      </c>
      <c r="F111" s="32"/>
      <c r="G111" s="33" t="n">
        <f aca="false">F111*D107</f>
        <v>0</v>
      </c>
      <c r="J111" s="26"/>
    </row>
    <row collapsed="false" customFormat="false" customHeight="true" hidden="false" ht="37.9" outlineLevel="0" r="112">
      <c r="A112" s="39"/>
      <c r="B112" s="40"/>
      <c r="C112" s="29"/>
      <c r="D112" s="30"/>
      <c r="E112" s="37" t="n">
        <v>134</v>
      </c>
      <c r="F112" s="32"/>
      <c r="G112" s="33" t="n">
        <f aca="false">F112*D107</f>
        <v>0</v>
      </c>
      <c r="J112" s="26"/>
    </row>
    <row collapsed="false" customFormat="false" customHeight="true" hidden="false" ht="37.9" outlineLevel="0" r="113">
      <c r="A113" s="39"/>
      <c r="B113" s="40"/>
      <c r="C113" s="29"/>
      <c r="D113" s="30"/>
      <c r="E113" s="37" t="n">
        <v>140</v>
      </c>
      <c r="F113" s="32"/>
      <c r="G113" s="33" t="n">
        <f aca="false">F113*D107</f>
        <v>0</v>
      </c>
      <c r="J113" s="26"/>
    </row>
    <row collapsed="false" customFormat="false" customHeight="true" hidden="false" ht="37.9" outlineLevel="0" r="114">
      <c r="A114" s="39"/>
      <c r="B114" s="40"/>
      <c r="C114" s="29"/>
      <c r="D114" s="30"/>
      <c r="E114" s="37" t="n">
        <v>146</v>
      </c>
      <c r="F114" s="32"/>
      <c r="G114" s="33" t="n">
        <f aca="false">F114*D107</f>
        <v>0</v>
      </c>
      <c r="J114" s="26"/>
    </row>
    <row collapsed="false" customFormat="false" customHeight="true" hidden="false" ht="37.9" outlineLevel="0" r="115">
      <c r="A115" s="39"/>
      <c r="B115" s="40"/>
      <c r="C115" s="29"/>
      <c r="D115" s="30"/>
      <c r="E115" s="37" t="n">
        <v>152</v>
      </c>
      <c r="F115" s="32"/>
      <c r="G115" s="33" t="n">
        <f aca="false">F115*D107</f>
        <v>0</v>
      </c>
      <c r="J115" s="26"/>
    </row>
    <row collapsed="false" customFormat="false" customHeight="true" hidden="false" ht="38.25" outlineLevel="0" r="116">
      <c r="A116" s="43" t="s">
        <v>31</v>
      </c>
      <c r="B116" s="44" t="s">
        <v>34</v>
      </c>
      <c r="C116" s="45"/>
      <c r="D116" s="30" t="s">
        <v>33</v>
      </c>
      <c r="E116" s="41" t="n">
        <v>104</v>
      </c>
      <c r="F116" s="32"/>
      <c r="G116" s="33" t="n">
        <f aca="false">F116*D116</f>
        <v>0</v>
      </c>
      <c r="J116" s="26"/>
    </row>
    <row collapsed="false" customFormat="false" customHeight="true" hidden="false" ht="38.25" outlineLevel="0" r="117">
      <c r="A117" s="43"/>
      <c r="B117" s="44"/>
      <c r="C117" s="45"/>
      <c r="D117" s="30"/>
      <c r="E117" s="42" t="n">
        <v>110</v>
      </c>
      <c r="F117" s="32"/>
      <c r="G117" s="33" t="n">
        <f aca="false">F117*D116</f>
        <v>0</v>
      </c>
      <c r="J117" s="26"/>
    </row>
    <row collapsed="false" customFormat="false" customHeight="true" hidden="false" ht="38.25" outlineLevel="0" r="118">
      <c r="A118" s="43"/>
      <c r="B118" s="44"/>
      <c r="C118" s="45"/>
      <c r="D118" s="30"/>
      <c r="E118" s="42" t="n">
        <v>116</v>
      </c>
      <c r="F118" s="32"/>
      <c r="G118" s="33" t="n">
        <f aca="false">F118*D116</f>
        <v>0</v>
      </c>
      <c r="J118" s="26"/>
    </row>
    <row collapsed="false" customFormat="false" customHeight="true" hidden="false" ht="38.25" outlineLevel="0" r="119">
      <c r="A119" s="43"/>
      <c r="B119" s="44"/>
      <c r="C119" s="45"/>
      <c r="D119" s="30"/>
      <c r="E119" s="37" t="n">
        <v>122</v>
      </c>
      <c r="F119" s="32"/>
      <c r="G119" s="33" t="n">
        <f aca="false">F119*D116</f>
        <v>0</v>
      </c>
      <c r="J119" s="26"/>
    </row>
    <row collapsed="false" customFormat="false" customHeight="true" hidden="false" ht="38.25" outlineLevel="0" r="120">
      <c r="A120" s="43"/>
      <c r="B120" s="44"/>
      <c r="C120" s="45"/>
      <c r="D120" s="30"/>
      <c r="E120" s="37" t="n">
        <v>128</v>
      </c>
      <c r="F120" s="32"/>
      <c r="G120" s="33" t="n">
        <f aca="false">F120*D116</f>
        <v>0</v>
      </c>
      <c r="J120" s="26"/>
    </row>
    <row collapsed="false" customFormat="false" customHeight="true" hidden="false" ht="38.25" outlineLevel="0" r="121">
      <c r="A121" s="43"/>
      <c r="B121" s="44"/>
      <c r="C121" s="45"/>
      <c r="D121" s="30"/>
      <c r="E121" s="37" t="n">
        <v>134</v>
      </c>
      <c r="F121" s="32"/>
      <c r="G121" s="33" t="n">
        <f aca="false">F121*D116</f>
        <v>0</v>
      </c>
      <c r="J121" s="26"/>
    </row>
    <row collapsed="false" customFormat="false" customHeight="true" hidden="false" ht="38.25" outlineLevel="0" r="122">
      <c r="A122" s="43"/>
      <c r="B122" s="44"/>
      <c r="C122" s="45"/>
      <c r="D122" s="30"/>
      <c r="E122" s="37" t="n">
        <v>140</v>
      </c>
      <c r="F122" s="32"/>
      <c r="G122" s="33" t="n">
        <f aca="false">F122*D116</f>
        <v>0</v>
      </c>
      <c r="J122" s="26"/>
    </row>
    <row collapsed="false" customFormat="false" customHeight="true" hidden="false" ht="38.25" outlineLevel="0" r="123">
      <c r="A123" s="43"/>
      <c r="B123" s="44"/>
      <c r="C123" s="45"/>
      <c r="D123" s="30"/>
      <c r="E123" s="37" t="n">
        <v>146</v>
      </c>
      <c r="F123" s="32"/>
      <c r="G123" s="33" t="n">
        <f aca="false">F123*D116</f>
        <v>0</v>
      </c>
      <c r="J123" s="26"/>
    </row>
    <row collapsed="false" customFormat="false" customHeight="true" hidden="false" ht="38.25" outlineLevel="0" r="124">
      <c r="A124" s="43"/>
      <c r="B124" s="44"/>
      <c r="C124" s="45"/>
      <c r="D124" s="30"/>
      <c r="E124" s="37" t="n">
        <v>152</v>
      </c>
      <c r="F124" s="32"/>
      <c r="G124" s="33" t="n">
        <f aca="false">F124*D116</f>
        <v>0</v>
      </c>
      <c r="J124" s="26"/>
    </row>
    <row collapsed="false" customFormat="false" customHeight="true" hidden="false" ht="38.25" outlineLevel="0" r="125">
      <c r="A125" s="39" t="s">
        <v>31</v>
      </c>
      <c r="B125" s="40" t="s">
        <v>35</v>
      </c>
      <c r="C125" s="29"/>
      <c r="D125" s="30" t="s">
        <v>33</v>
      </c>
      <c r="E125" s="41" t="n">
        <v>104</v>
      </c>
      <c r="F125" s="32"/>
      <c r="G125" s="33" t="n">
        <f aca="false">F125*D125</f>
        <v>0</v>
      </c>
      <c r="J125" s="26"/>
    </row>
    <row collapsed="false" customFormat="false" customHeight="true" hidden="false" ht="38.25" outlineLevel="0" r="126">
      <c r="A126" s="39"/>
      <c r="B126" s="40"/>
      <c r="C126" s="29"/>
      <c r="D126" s="30"/>
      <c r="E126" s="42" t="n">
        <v>110</v>
      </c>
      <c r="F126" s="32"/>
      <c r="G126" s="33" t="n">
        <f aca="false">F126*D125</f>
        <v>0</v>
      </c>
      <c r="J126" s="26"/>
    </row>
    <row collapsed="false" customFormat="false" customHeight="true" hidden="false" ht="38.25" outlineLevel="0" r="127">
      <c r="A127" s="39"/>
      <c r="B127" s="40"/>
      <c r="C127" s="29"/>
      <c r="D127" s="30"/>
      <c r="E127" s="42" t="n">
        <v>116</v>
      </c>
      <c r="F127" s="32"/>
      <c r="G127" s="33" t="n">
        <f aca="false">F127*D125</f>
        <v>0</v>
      </c>
      <c r="J127" s="26"/>
    </row>
    <row collapsed="false" customFormat="false" customHeight="true" hidden="false" ht="38.25" outlineLevel="0" r="128">
      <c r="A128" s="39"/>
      <c r="B128" s="40"/>
      <c r="C128" s="29"/>
      <c r="D128" s="30"/>
      <c r="E128" s="37" t="n">
        <v>122</v>
      </c>
      <c r="F128" s="32"/>
      <c r="G128" s="33" t="n">
        <f aca="false">F128*D125</f>
        <v>0</v>
      </c>
      <c r="J128" s="26"/>
    </row>
    <row collapsed="false" customFormat="false" customHeight="true" hidden="false" ht="38.25" outlineLevel="0" r="129">
      <c r="A129" s="39"/>
      <c r="B129" s="40"/>
      <c r="C129" s="29"/>
      <c r="D129" s="30"/>
      <c r="E129" s="37" t="n">
        <v>128</v>
      </c>
      <c r="F129" s="32"/>
      <c r="G129" s="33" t="n">
        <f aca="false">F129*D125</f>
        <v>0</v>
      </c>
      <c r="J129" s="26"/>
    </row>
    <row collapsed="false" customFormat="false" customHeight="true" hidden="false" ht="38.25" outlineLevel="0" r="130">
      <c r="A130" s="39"/>
      <c r="B130" s="40"/>
      <c r="C130" s="29"/>
      <c r="D130" s="30"/>
      <c r="E130" s="37" t="n">
        <v>134</v>
      </c>
      <c r="F130" s="32"/>
      <c r="G130" s="33" t="n">
        <f aca="false">F130*D125</f>
        <v>0</v>
      </c>
      <c r="J130" s="26"/>
    </row>
    <row collapsed="false" customFormat="false" customHeight="true" hidden="false" ht="38.25" outlineLevel="0" r="131">
      <c r="A131" s="39"/>
      <c r="B131" s="40"/>
      <c r="C131" s="29"/>
      <c r="D131" s="30"/>
      <c r="E131" s="37" t="n">
        <v>140</v>
      </c>
      <c r="F131" s="32"/>
      <c r="G131" s="33" t="n">
        <f aca="false">F131*D125</f>
        <v>0</v>
      </c>
      <c r="J131" s="26"/>
    </row>
    <row collapsed="false" customFormat="false" customHeight="true" hidden="false" ht="38.25" outlineLevel="0" r="132">
      <c r="A132" s="39"/>
      <c r="B132" s="40"/>
      <c r="C132" s="29"/>
      <c r="D132" s="30"/>
      <c r="E132" s="37" t="n">
        <v>146</v>
      </c>
      <c r="F132" s="32"/>
      <c r="G132" s="33" t="n">
        <f aca="false">F132*D125</f>
        <v>0</v>
      </c>
      <c r="J132" s="26"/>
    </row>
    <row collapsed="false" customFormat="false" customHeight="true" hidden="false" ht="38.25" outlineLevel="0" r="133">
      <c r="A133" s="39"/>
      <c r="B133" s="40"/>
      <c r="C133" s="29"/>
      <c r="D133" s="30"/>
      <c r="E133" s="37" t="n">
        <v>152</v>
      </c>
      <c r="F133" s="32"/>
      <c r="G133" s="33" t="n">
        <f aca="false">F133*D125</f>
        <v>0</v>
      </c>
      <c r="J133" s="26"/>
    </row>
    <row collapsed="false" customFormat="false" customHeight="true" hidden="false" ht="38.25" outlineLevel="0" r="134">
      <c r="A134" s="39" t="s">
        <v>31</v>
      </c>
      <c r="B134" s="40" t="s">
        <v>36</v>
      </c>
      <c r="C134" s="29"/>
      <c r="D134" s="30" t="s">
        <v>33</v>
      </c>
      <c r="E134" s="41" t="n">
        <v>104</v>
      </c>
      <c r="F134" s="32"/>
      <c r="G134" s="33" t="n">
        <f aca="false">F134*D134</f>
        <v>0</v>
      </c>
      <c r="J134" s="26"/>
    </row>
    <row collapsed="false" customFormat="false" customHeight="true" hidden="false" ht="38.25" outlineLevel="0" r="135">
      <c r="A135" s="39"/>
      <c r="B135" s="40"/>
      <c r="C135" s="29"/>
      <c r="D135" s="30"/>
      <c r="E135" s="42" t="n">
        <v>110</v>
      </c>
      <c r="F135" s="32"/>
      <c r="G135" s="33" t="n">
        <f aca="false">F135*D134</f>
        <v>0</v>
      </c>
      <c r="J135" s="26"/>
    </row>
    <row collapsed="false" customFormat="false" customHeight="true" hidden="false" ht="38.25" outlineLevel="0" r="136">
      <c r="A136" s="39"/>
      <c r="B136" s="40"/>
      <c r="C136" s="29"/>
      <c r="D136" s="30"/>
      <c r="E136" s="42" t="n">
        <v>116</v>
      </c>
      <c r="F136" s="32"/>
      <c r="G136" s="33" t="n">
        <f aca="false">F136*D134</f>
        <v>0</v>
      </c>
      <c r="J136" s="26"/>
    </row>
    <row collapsed="false" customFormat="false" customHeight="true" hidden="false" ht="38.25" outlineLevel="0" r="137">
      <c r="A137" s="39"/>
      <c r="B137" s="40"/>
      <c r="C137" s="29"/>
      <c r="D137" s="30"/>
      <c r="E137" s="37" t="n">
        <v>122</v>
      </c>
      <c r="F137" s="32"/>
      <c r="G137" s="33" t="n">
        <f aca="false">F137*D134</f>
        <v>0</v>
      </c>
      <c r="J137" s="26"/>
    </row>
    <row collapsed="false" customFormat="false" customHeight="true" hidden="false" ht="38.25" outlineLevel="0" r="138">
      <c r="A138" s="39"/>
      <c r="B138" s="40"/>
      <c r="C138" s="29"/>
      <c r="D138" s="30"/>
      <c r="E138" s="37" t="n">
        <v>128</v>
      </c>
      <c r="F138" s="32"/>
      <c r="G138" s="33" t="n">
        <f aca="false">F138*D134</f>
        <v>0</v>
      </c>
      <c r="J138" s="26"/>
    </row>
    <row collapsed="false" customFormat="false" customHeight="true" hidden="false" ht="38.25" outlineLevel="0" r="139">
      <c r="A139" s="39"/>
      <c r="B139" s="40"/>
      <c r="C139" s="29"/>
      <c r="D139" s="30"/>
      <c r="E139" s="37" t="n">
        <v>134</v>
      </c>
      <c r="F139" s="32"/>
      <c r="G139" s="33" t="n">
        <f aca="false">F139*D134</f>
        <v>0</v>
      </c>
      <c r="J139" s="26"/>
    </row>
    <row collapsed="false" customFormat="false" customHeight="true" hidden="false" ht="38.25" outlineLevel="0" r="140">
      <c r="A140" s="39"/>
      <c r="B140" s="40"/>
      <c r="C140" s="29"/>
      <c r="D140" s="30"/>
      <c r="E140" s="37" t="n">
        <v>140</v>
      </c>
      <c r="F140" s="32"/>
      <c r="G140" s="33" t="n">
        <f aca="false">F140*D134</f>
        <v>0</v>
      </c>
      <c r="J140" s="26"/>
    </row>
    <row collapsed="false" customFormat="false" customHeight="true" hidden="false" ht="38.25" outlineLevel="0" r="141">
      <c r="A141" s="39"/>
      <c r="B141" s="40"/>
      <c r="C141" s="29"/>
      <c r="D141" s="30"/>
      <c r="E141" s="37" t="n">
        <v>146</v>
      </c>
      <c r="F141" s="32"/>
      <c r="G141" s="33" t="n">
        <f aca="false">F141*D134</f>
        <v>0</v>
      </c>
      <c r="J141" s="26"/>
    </row>
    <row collapsed="false" customFormat="false" customHeight="true" hidden="false" ht="38.25" outlineLevel="0" r="142">
      <c r="A142" s="39"/>
      <c r="B142" s="40"/>
      <c r="C142" s="29"/>
      <c r="D142" s="30"/>
      <c r="E142" s="37" t="n">
        <v>152</v>
      </c>
      <c r="F142" s="32"/>
      <c r="G142" s="33" t="n">
        <f aca="false">F142*D134</f>
        <v>0</v>
      </c>
      <c r="J142" s="26"/>
    </row>
    <row collapsed="false" customFormat="false" customHeight="true" hidden="false" ht="38.25" outlineLevel="0" r="143">
      <c r="A143" s="39" t="s">
        <v>37</v>
      </c>
      <c r="B143" s="44" t="s">
        <v>38</v>
      </c>
      <c r="C143" s="29"/>
      <c r="D143" s="23" t="s">
        <v>39</v>
      </c>
      <c r="E143" s="37"/>
      <c r="F143" s="32"/>
      <c r="G143" s="33" t="n">
        <f aca="false">F143*D143</f>
        <v>0</v>
      </c>
      <c r="J143" s="26"/>
    </row>
    <row collapsed="false" customFormat="false" customHeight="true" hidden="false" ht="38.25" outlineLevel="0" r="144">
      <c r="A144" s="39"/>
      <c r="B144" s="44"/>
      <c r="C144" s="29"/>
      <c r="D144" s="23"/>
      <c r="E144" s="37" t="n">
        <v>128</v>
      </c>
      <c r="F144" s="32"/>
      <c r="G144" s="33" t="n">
        <f aca="false">F144*D143</f>
        <v>0</v>
      </c>
      <c r="J144" s="26"/>
    </row>
    <row collapsed="false" customFormat="false" customHeight="true" hidden="false" ht="38.25" outlineLevel="0" r="145">
      <c r="A145" s="39"/>
      <c r="B145" s="44"/>
      <c r="C145" s="29"/>
      <c r="D145" s="23"/>
      <c r="E145" s="37" t="n">
        <v>134</v>
      </c>
      <c r="F145" s="32"/>
      <c r="G145" s="33" t="n">
        <f aca="false">F145*D143</f>
        <v>0</v>
      </c>
      <c r="J145" s="26"/>
    </row>
    <row collapsed="false" customFormat="false" customHeight="true" hidden="false" ht="38.25" outlineLevel="0" r="146">
      <c r="A146" s="39"/>
      <c r="B146" s="44"/>
      <c r="C146" s="29"/>
      <c r="D146" s="23"/>
      <c r="E146" s="37" t="n">
        <v>140</v>
      </c>
      <c r="F146" s="32"/>
      <c r="G146" s="33" t="n">
        <f aca="false">F146*D143</f>
        <v>0</v>
      </c>
      <c r="J146" s="26"/>
    </row>
    <row collapsed="false" customFormat="false" customHeight="true" hidden="false" ht="38.25" outlineLevel="0" r="147">
      <c r="A147" s="39"/>
      <c r="B147" s="44"/>
      <c r="C147" s="29"/>
      <c r="D147" s="23"/>
      <c r="E147" s="37" t="n">
        <v>146</v>
      </c>
      <c r="F147" s="32"/>
      <c r="G147" s="33" t="n">
        <f aca="false">F147*D143</f>
        <v>0</v>
      </c>
      <c r="J147" s="26"/>
    </row>
    <row collapsed="false" customFormat="false" customHeight="true" hidden="false" ht="38.25" outlineLevel="0" r="148">
      <c r="A148" s="39"/>
      <c r="B148" s="44"/>
      <c r="C148" s="29"/>
      <c r="D148" s="23"/>
      <c r="E148" s="37" t="n">
        <v>152</v>
      </c>
      <c r="F148" s="32"/>
      <c r="G148" s="33" t="n">
        <f aca="false">F148*D143</f>
        <v>0</v>
      </c>
      <c r="J148" s="26"/>
    </row>
    <row collapsed="false" customFormat="false" customHeight="true" hidden="false" ht="38.25" outlineLevel="0" r="149">
      <c r="A149" s="39"/>
      <c r="B149" s="44"/>
      <c r="C149" s="29"/>
      <c r="D149" s="23"/>
      <c r="E149" s="37"/>
      <c r="F149" s="32"/>
      <c r="G149" s="33" t="n">
        <f aca="false">F149*D143</f>
        <v>0</v>
      </c>
      <c r="J149" s="26"/>
    </row>
    <row collapsed="false" customFormat="false" customHeight="true" hidden="false" ht="38.25" outlineLevel="0" r="150">
      <c r="A150" s="39"/>
      <c r="B150" s="44"/>
      <c r="C150" s="29"/>
      <c r="D150" s="23"/>
      <c r="E150" s="37"/>
      <c r="F150" s="32"/>
      <c r="G150" s="33" t="n">
        <f aca="false">F150*D143</f>
        <v>0</v>
      </c>
      <c r="J150" s="26"/>
    </row>
    <row collapsed="false" customFormat="false" customHeight="true" hidden="false" ht="38.25" outlineLevel="0" r="151">
      <c r="A151" s="39"/>
      <c r="B151" s="44"/>
      <c r="C151" s="29"/>
      <c r="D151" s="23"/>
      <c r="E151" s="37"/>
      <c r="F151" s="32"/>
      <c r="G151" s="33" t="n">
        <f aca="false">F151*D143</f>
        <v>0</v>
      </c>
      <c r="J151" s="26"/>
    </row>
    <row collapsed="false" customFormat="false" customHeight="true" hidden="false" ht="38.25" outlineLevel="0" r="152">
      <c r="A152" s="39"/>
      <c r="B152" s="44"/>
      <c r="C152" s="29"/>
      <c r="D152" s="23"/>
      <c r="E152" s="37"/>
      <c r="F152" s="32"/>
      <c r="G152" s="33" t="n">
        <f aca="false">F152*D143</f>
        <v>0</v>
      </c>
      <c r="J152" s="26"/>
    </row>
    <row collapsed="false" customFormat="false" customHeight="true" hidden="false" ht="38.25" outlineLevel="0" r="153">
      <c r="A153" s="39" t="s">
        <v>37</v>
      </c>
      <c r="B153" s="44" t="s">
        <v>40</v>
      </c>
      <c r="C153" s="29"/>
      <c r="D153" s="23" t="s">
        <v>39</v>
      </c>
      <c r="E153" s="37"/>
      <c r="F153" s="32"/>
      <c r="G153" s="33" t="n">
        <f aca="false">F153*D153</f>
        <v>0</v>
      </c>
      <c r="J153" s="26"/>
    </row>
    <row collapsed="false" customFormat="false" customHeight="true" hidden="false" ht="38.25" outlineLevel="0" r="154">
      <c r="A154" s="39"/>
      <c r="B154" s="44"/>
      <c r="C154" s="29"/>
      <c r="D154" s="23"/>
      <c r="E154" s="37" t="n">
        <v>128</v>
      </c>
      <c r="F154" s="32"/>
      <c r="G154" s="33" t="n">
        <f aca="false">F154*D153</f>
        <v>0</v>
      </c>
      <c r="J154" s="26"/>
    </row>
    <row collapsed="false" customFormat="false" customHeight="true" hidden="false" ht="38.25" outlineLevel="0" r="155">
      <c r="A155" s="39"/>
      <c r="B155" s="44"/>
      <c r="C155" s="29"/>
      <c r="D155" s="23"/>
      <c r="E155" s="37" t="n">
        <v>134</v>
      </c>
      <c r="F155" s="32"/>
      <c r="G155" s="33" t="n">
        <f aca="false">F155*D153</f>
        <v>0</v>
      </c>
      <c r="J155" s="26"/>
    </row>
    <row collapsed="false" customFormat="false" customHeight="true" hidden="false" ht="38.25" outlineLevel="0" r="156">
      <c r="A156" s="39"/>
      <c r="B156" s="44"/>
      <c r="C156" s="29"/>
      <c r="D156" s="23"/>
      <c r="E156" s="37" t="n">
        <v>140</v>
      </c>
      <c r="F156" s="32"/>
      <c r="G156" s="33" t="n">
        <f aca="false">F156*D153</f>
        <v>0</v>
      </c>
      <c r="J156" s="26"/>
    </row>
    <row collapsed="false" customFormat="false" customHeight="true" hidden="false" ht="38.25" outlineLevel="0" r="157">
      <c r="A157" s="39"/>
      <c r="B157" s="44"/>
      <c r="C157" s="29"/>
      <c r="D157" s="23"/>
      <c r="E157" s="37" t="n">
        <v>146</v>
      </c>
      <c r="F157" s="32"/>
      <c r="G157" s="33" t="n">
        <f aca="false">F157*D153</f>
        <v>0</v>
      </c>
      <c r="J157" s="26"/>
    </row>
    <row collapsed="false" customFormat="false" customHeight="true" hidden="false" ht="38.25" outlineLevel="0" r="158">
      <c r="A158" s="39"/>
      <c r="B158" s="44"/>
      <c r="C158" s="29"/>
      <c r="D158" s="23"/>
      <c r="E158" s="37" t="n">
        <v>152</v>
      </c>
      <c r="F158" s="32"/>
      <c r="G158" s="33" t="n">
        <f aca="false">F158*D153</f>
        <v>0</v>
      </c>
      <c r="J158" s="26"/>
    </row>
    <row collapsed="false" customFormat="false" customHeight="true" hidden="false" ht="38.25" outlineLevel="0" r="159">
      <c r="A159" s="39"/>
      <c r="B159" s="44"/>
      <c r="C159" s="29"/>
      <c r="D159" s="23"/>
      <c r="E159" s="37"/>
      <c r="F159" s="32"/>
      <c r="G159" s="33" t="n">
        <f aca="false">F159*D153</f>
        <v>0</v>
      </c>
      <c r="J159" s="26"/>
    </row>
    <row collapsed="false" customFormat="false" customHeight="true" hidden="false" ht="38.25" outlineLevel="0" r="160">
      <c r="A160" s="39"/>
      <c r="B160" s="44"/>
      <c r="C160" s="29"/>
      <c r="D160" s="23"/>
      <c r="E160" s="37"/>
      <c r="F160" s="32"/>
      <c r="G160" s="33" t="n">
        <f aca="false">F160*D153</f>
        <v>0</v>
      </c>
      <c r="J160" s="26"/>
    </row>
    <row collapsed="false" customFormat="false" customHeight="true" hidden="false" ht="38.25" outlineLevel="0" r="161">
      <c r="A161" s="39"/>
      <c r="B161" s="44"/>
      <c r="C161" s="29"/>
      <c r="D161" s="23"/>
      <c r="E161" s="37"/>
      <c r="F161" s="32"/>
      <c r="G161" s="33" t="n">
        <f aca="false">F161*D153</f>
        <v>0</v>
      </c>
      <c r="J161" s="26"/>
    </row>
    <row collapsed="false" customFormat="false" customHeight="true" hidden="false" ht="38.25" outlineLevel="0" r="162">
      <c r="A162" s="39"/>
      <c r="B162" s="44"/>
      <c r="C162" s="29"/>
      <c r="D162" s="23"/>
      <c r="E162" s="37"/>
      <c r="F162" s="32"/>
      <c r="G162" s="33" t="n">
        <f aca="false">F162*D153</f>
        <v>0</v>
      </c>
      <c r="J162" s="26"/>
    </row>
    <row collapsed="false" customFormat="false" customHeight="true" hidden="false" ht="38.25" outlineLevel="0" r="163">
      <c r="A163" s="39" t="s">
        <v>37</v>
      </c>
      <c r="B163" s="44" t="s">
        <v>41</v>
      </c>
      <c r="C163" s="29"/>
      <c r="D163" s="23" t="s">
        <v>39</v>
      </c>
      <c r="E163" s="37"/>
      <c r="F163" s="32"/>
      <c r="G163" s="33" t="n">
        <f aca="false">F163*D163</f>
        <v>0</v>
      </c>
      <c r="J163" s="26"/>
    </row>
    <row collapsed="false" customFormat="false" customHeight="true" hidden="false" ht="38.25" outlineLevel="0" r="164">
      <c r="A164" s="39"/>
      <c r="B164" s="44"/>
      <c r="C164" s="29"/>
      <c r="D164" s="23"/>
      <c r="E164" s="37"/>
      <c r="F164" s="32"/>
      <c r="G164" s="33" t="n">
        <f aca="false">F164*D163</f>
        <v>0</v>
      </c>
      <c r="J164" s="26"/>
    </row>
    <row collapsed="false" customFormat="false" customHeight="true" hidden="false" ht="38.25" outlineLevel="0" r="165">
      <c r="A165" s="39"/>
      <c r="B165" s="44"/>
      <c r="C165" s="29"/>
      <c r="D165" s="23"/>
      <c r="E165" s="37" t="n">
        <v>128</v>
      </c>
      <c r="F165" s="32"/>
      <c r="G165" s="33" t="n">
        <f aca="false">F165*D163</f>
        <v>0</v>
      </c>
      <c r="J165" s="26"/>
    </row>
    <row collapsed="false" customFormat="false" customHeight="true" hidden="false" ht="38.25" outlineLevel="0" r="166">
      <c r="A166" s="39"/>
      <c r="B166" s="44"/>
      <c r="C166" s="29"/>
      <c r="D166" s="23"/>
      <c r="E166" s="37" t="n">
        <v>134</v>
      </c>
      <c r="F166" s="32"/>
      <c r="G166" s="33" t="n">
        <f aca="false">F166*D163</f>
        <v>0</v>
      </c>
      <c r="J166" s="26"/>
    </row>
    <row collapsed="false" customFormat="false" customHeight="true" hidden="false" ht="38.25" outlineLevel="0" r="167">
      <c r="A167" s="39"/>
      <c r="B167" s="44"/>
      <c r="C167" s="29"/>
      <c r="D167" s="23"/>
      <c r="E167" s="37" t="n">
        <v>140</v>
      </c>
      <c r="F167" s="32"/>
      <c r="G167" s="33" t="n">
        <f aca="false">F167*D163</f>
        <v>0</v>
      </c>
      <c r="J167" s="26"/>
    </row>
    <row collapsed="false" customFormat="false" customHeight="true" hidden="false" ht="38.25" outlineLevel="0" r="168">
      <c r="A168" s="39"/>
      <c r="B168" s="44"/>
      <c r="C168" s="29"/>
      <c r="D168" s="23"/>
      <c r="E168" s="37" t="n">
        <v>146</v>
      </c>
      <c r="F168" s="32"/>
      <c r="G168" s="33" t="n">
        <f aca="false">F168*D163</f>
        <v>0</v>
      </c>
      <c r="J168" s="26"/>
    </row>
    <row collapsed="false" customFormat="false" customHeight="true" hidden="false" ht="38.25" outlineLevel="0" r="169">
      <c r="A169" s="39"/>
      <c r="B169" s="44"/>
      <c r="C169" s="29"/>
      <c r="D169" s="23"/>
      <c r="E169" s="37" t="n">
        <v>152</v>
      </c>
      <c r="F169" s="32"/>
      <c r="G169" s="33" t="n">
        <f aca="false">F169*D163</f>
        <v>0</v>
      </c>
      <c r="J169" s="26"/>
    </row>
    <row collapsed="false" customFormat="false" customHeight="true" hidden="false" ht="38.25" outlineLevel="0" r="170">
      <c r="A170" s="39"/>
      <c r="B170" s="44"/>
      <c r="C170" s="29"/>
      <c r="D170" s="23"/>
      <c r="E170" s="37"/>
      <c r="F170" s="32"/>
      <c r="G170" s="33" t="n">
        <f aca="false">F170*D163</f>
        <v>0</v>
      </c>
      <c r="J170" s="26"/>
    </row>
    <row collapsed="false" customFormat="false" customHeight="true" hidden="false" ht="38.25" outlineLevel="0" r="171">
      <c r="A171" s="39"/>
      <c r="B171" s="44"/>
      <c r="C171" s="29"/>
      <c r="D171" s="23"/>
      <c r="E171" s="37"/>
      <c r="F171" s="32"/>
      <c r="G171" s="33" t="n">
        <f aca="false">F171*D163</f>
        <v>0</v>
      </c>
      <c r="J171" s="26"/>
    </row>
    <row collapsed="false" customFormat="false" customHeight="true" hidden="false" ht="38.25" outlineLevel="0" r="172">
      <c r="A172" s="39"/>
      <c r="B172" s="44"/>
      <c r="C172" s="29"/>
      <c r="D172" s="23"/>
      <c r="E172" s="37"/>
      <c r="F172" s="32"/>
      <c r="G172" s="33" t="n">
        <f aca="false">F172*D163</f>
        <v>0</v>
      </c>
      <c r="J172" s="26"/>
    </row>
    <row collapsed="false" customFormat="false" customHeight="true" hidden="false" ht="38.25" outlineLevel="0" r="173">
      <c r="A173" s="39" t="s">
        <v>37</v>
      </c>
      <c r="B173" s="44" t="s">
        <v>42</v>
      </c>
      <c r="C173" s="29"/>
      <c r="D173" s="23" t="s">
        <v>39</v>
      </c>
      <c r="E173" s="37"/>
      <c r="F173" s="32"/>
      <c r="G173" s="33" t="n">
        <f aca="false">F173*D173</f>
        <v>0</v>
      </c>
      <c r="J173" s="26"/>
    </row>
    <row collapsed="false" customFormat="false" customHeight="true" hidden="false" ht="38.25" outlineLevel="0" r="174">
      <c r="A174" s="39"/>
      <c r="B174" s="44"/>
      <c r="C174" s="29"/>
      <c r="D174" s="23"/>
      <c r="E174" s="37" t="n">
        <v>128</v>
      </c>
      <c r="F174" s="32"/>
      <c r="G174" s="33" t="n">
        <f aca="false">F174*D173</f>
        <v>0</v>
      </c>
      <c r="J174" s="26"/>
    </row>
    <row collapsed="false" customFormat="false" customHeight="true" hidden="false" ht="38.25" outlineLevel="0" r="175">
      <c r="A175" s="39"/>
      <c r="B175" s="44"/>
      <c r="C175" s="29"/>
      <c r="D175" s="23"/>
      <c r="E175" s="37" t="n">
        <v>134</v>
      </c>
      <c r="F175" s="32"/>
      <c r="G175" s="33" t="n">
        <f aca="false">F175*D173</f>
        <v>0</v>
      </c>
      <c r="J175" s="26"/>
    </row>
    <row collapsed="false" customFormat="false" customHeight="true" hidden="false" ht="38.25" outlineLevel="0" r="176">
      <c r="A176" s="39"/>
      <c r="B176" s="44"/>
      <c r="C176" s="29"/>
      <c r="D176" s="23"/>
      <c r="E176" s="37" t="n">
        <v>140</v>
      </c>
      <c r="F176" s="32"/>
      <c r="G176" s="33" t="n">
        <f aca="false">F176*D173</f>
        <v>0</v>
      </c>
      <c r="J176" s="26"/>
    </row>
    <row collapsed="false" customFormat="false" customHeight="true" hidden="false" ht="38.25" outlineLevel="0" r="177">
      <c r="A177" s="39"/>
      <c r="B177" s="44"/>
      <c r="C177" s="29"/>
      <c r="D177" s="23"/>
      <c r="E177" s="37" t="n">
        <v>146</v>
      </c>
      <c r="F177" s="32"/>
      <c r="G177" s="33" t="n">
        <f aca="false">F177*D173</f>
        <v>0</v>
      </c>
      <c r="J177" s="26"/>
    </row>
    <row collapsed="false" customFormat="false" customHeight="true" hidden="false" ht="38.25" outlineLevel="0" r="178">
      <c r="A178" s="39"/>
      <c r="B178" s="44"/>
      <c r="C178" s="29"/>
      <c r="D178" s="23"/>
      <c r="E178" s="37" t="n">
        <v>152</v>
      </c>
      <c r="F178" s="32"/>
      <c r="G178" s="33" t="n">
        <f aca="false">F178*D173</f>
        <v>0</v>
      </c>
      <c r="J178" s="26"/>
    </row>
    <row collapsed="false" customFormat="false" customHeight="true" hidden="false" ht="38.25" outlineLevel="0" r="179">
      <c r="A179" s="39"/>
      <c r="B179" s="44"/>
      <c r="C179" s="29"/>
      <c r="D179" s="23"/>
      <c r="E179" s="37"/>
      <c r="F179" s="32"/>
      <c r="G179" s="33" t="n">
        <f aca="false">F179*D173</f>
        <v>0</v>
      </c>
      <c r="J179" s="26"/>
    </row>
    <row collapsed="false" customFormat="false" customHeight="true" hidden="false" ht="38.25" outlineLevel="0" r="180">
      <c r="A180" s="39"/>
      <c r="B180" s="44"/>
      <c r="C180" s="29"/>
      <c r="D180" s="23"/>
      <c r="E180" s="37"/>
      <c r="F180" s="32"/>
      <c r="G180" s="33" t="n">
        <f aca="false">F180*D173</f>
        <v>0</v>
      </c>
      <c r="J180" s="26"/>
    </row>
    <row collapsed="false" customFormat="false" customHeight="true" hidden="false" ht="38.25" outlineLevel="0" r="181">
      <c r="A181" s="39"/>
      <c r="B181" s="44"/>
      <c r="C181" s="29"/>
      <c r="D181" s="23"/>
      <c r="E181" s="37"/>
      <c r="F181" s="32"/>
      <c r="G181" s="33" t="n">
        <f aca="false">F181*D173</f>
        <v>0</v>
      </c>
      <c r="J181" s="26"/>
    </row>
    <row collapsed="false" customFormat="false" customHeight="true" hidden="false" ht="38.25" outlineLevel="0" r="182">
      <c r="A182" s="39"/>
      <c r="B182" s="44"/>
      <c r="C182" s="29"/>
      <c r="D182" s="23"/>
      <c r="E182" s="37"/>
      <c r="F182" s="32"/>
      <c r="G182" s="33" t="n">
        <f aca="false">F182*D173</f>
        <v>0</v>
      </c>
      <c r="J182" s="26"/>
    </row>
    <row collapsed="false" customFormat="false" customHeight="true" hidden="false" ht="18.75" outlineLevel="0" r="183">
      <c r="A183" s="46" t="n">
        <v>601</v>
      </c>
      <c r="B183" s="47" t="s">
        <v>43</v>
      </c>
      <c r="C183" s="48"/>
      <c r="D183" s="49" t="n">
        <v>1150</v>
      </c>
      <c r="E183" s="50"/>
      <c r="F183" s="50"/>
      <c r="G183" s="33"/>
    </row>
    <row collapsed="false" customFormat="false" customHeight="true" hidden="false" ht="18.75" outlineLevel="0" r="184">
      <c r="A184" s="46"/>
      <c r="B184" s="47"/>
      <c r="C184" s="48"/>
      <c r="D184" s="49"/>
      <c r="E184" s="51" t="s">
        <v>44</v>
      </c>
      <c r="F184" s="52"/>
      <c r="G184" s="36" t="n">
        <f aca="false">F184*D183</f>
        <v>0</v>
      </c>
      <c r="J184" s="53"/>
      <c r="K184" s="53"/>
      <c r="L184" s="53"/>
      <c r="M184" s="53"/>
    </row>
    <row collapsed="false" customFormat="false" customHeight="true" hidden="false" ht="18.75" outlineLevel="0" r="185">
      <c r="A185" s="46"/>
      <c r="B185" s="47"/>
      <c r="C185" s="48"/>
      <c r="D185" s="49"/>
      <c r="E185" s="51" t="s">
        <v>45</v>
      </c>
      <c r="F185" s="52"/>
      <c r="G185" s="36" t="n">
        <f aca="false">F185*D183</f>
        <v>0</v>
      </c>
      <c r="J185" s="53"/>
      <c r="K185" s="53"/>
      <c r="L185" s="53"/>
      <c r="M185" s="53"/>
    </row>
    <row collapsed="false" customFormat="false" customHeight="true" hidden="false" ht="18.75" outlineLevel="0" r="186">
      <c r="A186" s="46"/>
      <c r="B186" s="47"/>
      <c r="C186" s="48"/>
      <c r="D186" s="49"/>
      <c r="E186" s="51" t="s">
        <v>14</v>
      </c>
      <c r="F186" s="52"/>
      <c r="G186" s="36" t="n">
        <f aca="false">F186*D183</f>
        <v>0</v>
      </c>
      <c r="J186" s="53"/>
      <c r="K186" s="53"/>
      <c r="L186" s="53"/>
      <c r="M186" s="53"/>
    </row>
    <row collapsed="false" customFormat="false" customHeight="true" hidden="false" ht="18.75" outlineLevel="0" r="187">
      <c r="A187" s="46"/>
      <c r="B187" s="47"/>
      <c r="C187" s="48"/>
      <c r="D187" s="49"/>
      <c r="E187" s="51" t="s">
        <v>46</v>
      </c>
      <c r="F187" s="52"/>
      <c r="G187" s="36" t="n">
        <f aca="false">F187*D183</f>
        <v>0</v>
      </c>
      <c r="J187" s="53"/>
      <c r="K187" s="53"/>
      <c r="L187" s="53"/>
      <c r="M187" s="53"/>
    </row>
    <row collapsed="false" customFormat="false" customHeight="true" hidden="false" ht="18.75" outlineLevel="0" r="188">
      <c r="A188" s="46"/>
      <c r="B188" s="47"/>
      <c r="C188" s="48"/>
      <c r="D188" s="49"/>
      <c r="E188" s="51" t="s">
        <v>47</v>
      </c>
      <c r="F188" s="52"/>
      <c r="G188" s="36" t="n">
        <f aca="false">F188*D183</f>
        <v>0</v>
      </c>
      <c r="J188" s="53"/>
      <c r="K188" s="53"/>
      <c r="L188" s="53"/>
      <c r="M188" s="53"/>
    </row>
    <row collapsed="false" customFormat="false" customHeight="true" hidden="false" ht="18.75" outlineLevel="0" r="189">
      <c r="A189" s="46"/>
      <c r="B189" s="47"/>
      <c r="C189" s="48"/>
      <c r="D189" s="49"/>
      <c r="E189" s="51" t="s">
        <v>16</v>
      </c>
      <c r="F189" s="52"/>
      <c r="G189" s="36" t="n">
        <f aca="false">F189*D183</f>
        <v>0</v>
      </c>
      <c r="J189" s="53"/>
      <c r="K189" s="53"/>
      <c r="L189" s="53"/>
      <c r="M189" s="53"/>
    </row>
    <row collapsed="false" customFormat="false" customHeight="true" hidden="false" ht="18.75" outlineLevel="0" r="190">
      <c r="A190" s="46"/>
      <c r="B190" s="47"/>
      <c r="C190" s="48"/>
      <c r="D190" s="49"/>
      <c r="E190" s="51" t="s">
        <v>48</v>
      </c>
      <c r="F190" s="52"/>
      <c r="G190" s="36" t="n">
        <f aca="false">F190*D183</f>
        <v>0</v>
      </c>
      <c r="J190" s="53"/>
      <c r="K190" s="53"/>
      <c r="L190" s="53"/>
      <c r="M190" s="53"/>
    </row>
    <row collapsed="false" customFormat="false" customHeight="true" hidden="false" ht="18.75" outlineLevel="0" r="191">
      <c r="A191" s="46"/>
      <c r="B191" s="47"/>
      <c r="C191" s="48"/>
      <c r="D191" s="49"/>
      <c r="E191" s="51" t="s">
        <v>17</v>
      </c>
      <c r="F191" s="52"/>
      <c r="G191" s="36" t="n">
        <f aca="false">F191*D183</f>
        <v>0</v>
      </c>
      <c r="J191" s="53"/>
      <c r="K191" s="53"/>
      <c r="L191" s="53"/>
      <c r="M191" s="53"/>
    </row>
    <row collapsed="false" customFormat="false" customHeight="true" hidden="false" ht="18.75" outlineLevel="0" r="192">
      <c r="A192" s="46"/>
      <c r="B192" s="47"/>
      <c r="C192" s="48"/>
      <c r="D192" s="49"/>
      <c r="E192" s="51" t="s">
        <v>49</v>
      </c>
      <c r="F192" s="52"/>
      <c r="G192" s="36" t="n">
        <f aca="false">F192*D183</f>
        <v>0</v>
      </c>
      <c r="J192" s="53"/>
      <c r="K192" s="53"/>
      <c r="L192" s="53"/>
      <c r="M192" s="53"/>
    </row>
    <row collapsed="false" customFormat="false" customHeight="true" hidden="false" ht="18.75" outlineLevel="0" r="193">
      <c r="A193" s="46"/>
      <c r="B193" s="47"/>
      <c r="C193" s="48"/>
      <c r="D193" s="54" t="n">
        <v>1300</v>
      </c>
      <c r="E193" s="51" t="s">
        <v>50</v>
      </c>
      <c r="F193" s="52"/>
      <c r="G193" s="36" t="n">
        <f aca="false">F193*D193</f>
        <v>0</v>
      </c>
      <c r="J193" s="53"/>
      <c r="K193" s="53"/>
      <c r="L193" s="53"/>
      <c r="M193" s="53"/>
    </row>
    <row collapsed="false" customFormat="false" customHeight="true" hidden="false" ht="18.75" outlineLevel="0" r="194">
      <c r="A194" s="46"/>
      <c r="B194" s="47"/>
      <c r="C194" s="48"/>
      <c r="D194" s="54"/>
      <c r="E194" s="51" t="s">
        <v>20</v>
      </c>
      <c r="F194" s="52"/>
      <c r="G194" s="36" t="n">
        <f aca="false">F194*D193</f>
        <v>0</v>
      </c>
      <c r="J194" s="53"/>
      <c r="K194" s="53"/>
      <c r="L194" s="53"/>
      <c r="M194" s="53"/>
    </row>
    <row collapsed="false" customFormat="false" customHeight="true" hidden="false" ht="18.75" outlineLevel="0" r="195">
      <c r="A195" s="46"/>
      <c r="B195" s="47"/>
      <c r="C195" s="48"/>
      <c r="D195" s="55" t="s">
        <v>51</v>
      </c>
      <c r="E195" s="55"/>
      <c r="F195" s="55"/>
      <c r="G195" s="56"/>
      <c r="J195" s="53"/>
      <c r="K195" s="53"/>
      <c r="L195" s="53"/>
      <c r="M195" s="53"/>
    </row>
    <row collapsed="false" customFormat="false" customHeight="true" hidden="false" ht="18.75" outlineLevel="0" r="196">
      <c r="A196" s="46"/>
      <c r="B196" s="47"/>
      <c r="C196" s="48"/>
      <c r="D196" s="49" t="n">
        <v>1150</v>
      </c>
      <c r="E196" s="57" t="s">
        <v>52</v>
      </c>
      <c r="F196" s="52"/>
      <c r="G196" s="33" t="n">
        <f aca="false">F196*D196</f>
        <v>0</v>
      </c>
      <c r="J196" s="53"/>
      <c r="K196" s="53"/>
      <c r="L196" s="53"/>
      <c r="M196" s="53"/>
    </row>
    <row collapsed="false" customFormat="false" customHeight="true" hidden="false" ht="18.75" outlineLevel="0" r="197">
      <c r="A197" s="46"/>
      <c r="B197" s="47"/>
      <c r="C197" s="48"/>
      <c r="D197" s="49"/>
      <c r="E197" s="51" t="s">
        <v>53</v>
      </c>
      <c r="F197" s="52"/>
      <c r="G197" s="33" t="n">
        <f aca="false">F197*D196</f>
        <v>0</v>
      </c>
      <c r="J197" s="53"/>
      <c r="K197" s="53"/>
      <c r="L197" s="53"/>
      <c r="M197" s="53"/>
    </row>
    <row collapsed="false" customFormat="false" customHeight="true" hidden="false" ht="18.75" outlineLevel="0" r="198">
      <c r="A198" s="46"/>
      <c r="B198" s="47"/>
      <c r="C198" s="48"/>
      <c r="D198" s="49"/>
      <c r="E198" s="51" t="s">
        <v>54</v>
      </c>
      <c r="F198" s="52"/>
      <c r="G198" s="33" t="n">
        <f aca="false">F198*D196</f>
        <v>0</v>
      </c>
      <c r="J198" s="53"/>
      <c r="K198" s="53"/>
      <c r="L198" s="53"/>
      <c r="M198" s="53"/>
    </row>
    <row collapsed="false" customFormat="false" customHeight="true" hidden="false" ht="18.75" outlineLevel="0" r="199">
      <c r="A199" s="46"/>
      <c r="B199" s="47"/>
      <c r="C199" s="48"/>
      <c r="D199" s="49"/>
      <c r="E199" s="51" t="s">
        <v>55</v>
      </c>
      <c r="F199" s="52"/>
      <c r="G199" s="33" t="n">
        <f aca="false">F199*D196</f>
        <v>0</v>
      </c>
      <c r="J199" s="53"/>
      <c r="K199" s="53"/>
      <c r="L199" s="53"/>
      <c r="M199" s="53"/>
    </row>
    <row collapsed="false" customFormat="false" customHeight="true" hidden="false" ht="18.75" outlineLevel="0" r="200">
      <c r="A200" s="46"/>
      <c r="B200" s="47"/>
      <c r="C200" s="48"/>
      <c r="D200" s="49"/>
      <c r="E200" s="51" t="s">
        <v>56</v>
      </c>
      <c r="F200" s="52"/>
      <c r="G200" s="33" t="n">
        <f aca="false">F200*D196</f>
        <v>0</v>
      </c>
      <c r="J200" s="53"/>
      <c r="K200" s="53"/>
      <c r="L200" s="53"/>
      <c r="M200" s="53"/>
    </row>
    <row collapsed="false" customFormat="false" customHeight="true" hidden="false" ht="18.75" outlineLevel="0" r="201">
      <c r="A201" s="46"/>
      <c r="B201" s="47"/>
      <c r="C201" s="48"/>
      <c r="D201" s="49"/>
      <c r="E201" s="51" t="s">
        <v>15</v>
      </c>
      <c r="F201" s="52"/>
      <c r="G201" s="33" t="n">
        <f aca="false">F201*D196</f>
        <v>0</v>
      </c>
      <c r="J201" s="53"/>
      <c r="K201" s="53"/>
      <c r="L201" s="53"/>
      <c r="M201" s="53"/>
    </row>
    <row collapsed="false" customFormat="false" customHeight="true" hidden="false" ht="18.75" outlineLevel="0" r="202">
      <c r="A202" s="46"/>
      <c r="B202" s="47"/>
      <c r="C202" s="48"/>
      <c r="D202" s="49"/>
      <c r="E202" s="51" t="s">
        <v>57</v>
      </c>
      <c r="F202" s="52"/>
      <c r="G202" s="33" t="n">
        <f aca="false">F202*D196</f>
        <v>0</v>
      </c>
      <c r="J202" s="53"/>
      <c r="K202" s="53"/>
      <c r="L202" s="53"/>
      <c r="M202" s="53"/>
    </row>
    <row collapsed="false" customFormat="false" customHeight="true" hidden="false" ht="18.75" outlineLevel="0" r="203">
      <c r="A203" s="46"/>
      <c r="B203" s="47"/>
      <c r="C203" s="48"/>
      <c r="D203" s="49"/>
      <c r="E203" s="51" t="s">
        <v>58</v>
      </c>
      <c r="F203" s="52"/>
      <c r="G203" s="33" t="n">
        <f aca="false">F203*D196</f>
        <v>0</v>
      </c>
      <c r="J203" s="53"/>
      <c r="K203" s="53"/>
      <c r="L203" s="53"/>
      <c r="M203" s="53"/>
    </row>
    <row collapsed="false" customFormat="false" customHeight="true" hidden="false" ht="18.75" outlineLevel="0" r="204">
      <c r="A204" s="46"/>
      <c r="B204" s="47"/>
      <c r="C204" s="48"/>
      <c r="D204" s="49"/>
      <c r="E204" s="51" t="s">
        <v>59</v>
      </c>
      <c r="F204" s="52"/>
      <c r="G204" s="33" t="n">
        <f aca="false">F204*D196</f>
        <v>0</v>
      </c>
      <c r="J204" s="53"/>
      <c r="K204" s="53"/>
      <c r="L204" s="53"/>
      <c r="M204" s="53"/>
    </row>
    <row collapsed="false" customFormat="false" customHeight="true" hidden="false" ht="18.75" outlineLevel="0" r="205">
      <c r="A205" s="46"/>
      <c r="B205" s="47"/>
      <c r="C205" s="48"/>
      <c r="D205" s="49" t="n">
        <v>1300</v>
      </c>
      <c r="E205" s="51" t="s">
        <v>60</v>
      </c>
      <c r="F205" s="52"/>
      <c r="G205" s="33" t="n">
        <f aca="false">F205*D205</f>
        <v>0</v>
      </c>
      <c r="J205" s="53"/>
      <c r="K205" s="53"/>
      <c r="L205" s="53"/>
      <c r="M205" s="53"/>
    </row>
    <row collapsed="false" customFormat="false" customHeight="true" hidden="false" ht="18.75" outlineLevel="0" r="206">
      <c r="A206" s="46"/>
      <c r="B206" s="47"/>
      <c r="C206" s="48"/>
      <c r="D206" s="49"/>
      <c r="E206" s="51" t="s">
        <v>61</v>
      </c>
      <c r="F206" s="52"/>
      <c r="G206" s="33" t="n">
        <f aca="false">F206*D205</f>
        <v>0</v>
      </c>
      <c r="J206" s="53"/>
      <c r="K206" s="53"/>
      <c r="L206" s="53"/>
      <c r="M206" s="53"/>
    </row>
    <row collapsed="false" customFormat="false" customHeight="true" hidden="false" ht="18.75" outlineLevel="0" r="207">
      <c r="A207" s="46"/>
      <c r="B207" s="47"/>
      <c r="C207" s="48"/>
      <c r="D207" s="49"/>
      <c r="E207" s="51" t="s">
        <v>19</v>
      </c>
      <c r="F207" s="52"/>
      <c r="G207" s="33" t="n">
        <f aca="false">F207*D205</f>
        <v>0</v>
      </c>
      <c r="J207" s="53"/>
      <c r="K207" s="53"/>
      <c r="L207" s="53"/>
      <c r="M207" s="53"/>
    </row>
    <row collapsed="false" customFormat="false" customHeight="true" hidden="false" ht="18.75" outlineLevel="0" r="208">
      <c r="A208" s="46"/>
      <c r="B208" s="47"/>
      <c r="C208" s="48"/>
      <c r="D208" s="49"/>
      <c r="E208" s="58" t="s">
        <v>62</v>
      </c>
      <c r="F208" s="59"/>
      <c r="G208" s="60" t="n">
        <f aca="false">F208*D205</f>
        <v>0</v>
      </c>
      <c r="J208" s="53"/>
      <c r="K208" s="53"/>
      <c r="L208" s="53"/>
      <c r="M208" s="53"/>
    </row>
    <row collapsed="false" customFormat="false" customHeight="true" hidden="false" ht="18.75" outlineLevel="0" r="209">
      <c r="A209" s="46"/>
      <c r="B209" s="47"/>
      <c r="C209" s="48"/>
      <c r="D209" s="49"/>
      <c r="E209" s="51" t="s">
        <v>63</v>
      </c>
      <c r="F209" s="52"/>
      <c r="G209" s="33" t="n">
        <f aca="false">F209*D205</f>
        <v>0</v>
      </c>
      <c r="J209" s="53"/>
      <c r="K209" s="53"/>
      <c r="L209" s="53"/>
      <c r="M209" s="53"/>
    </row>
    <row collapsed="false" customFormat="false" customHeight="true" hidden="false" ht="18.75" outlineLevel="0" r="210">
      <c r="A210" s="61" t="n">
        <v>601</v>
      </c>
      <c r="B210" s="62" t="s">
        <v>64</v>
      </c>
      <c r="C210" s="63"/>
      <c r="D210" s="49" t="n">
        <v>1150</v>
      </c>
      <c r="E210" s="64"/>
      <c r="F210" s="64"/>
      <c r="G210" s="36"/>
      <c r="J210" s="53"/>
      <c r="K210" s="53"/>
      <c r="L210" s="53"/>
      <c r="M210" s="53"/>
    </row>
    <row collapsed="false" customFormat="false" customHeight="true" hidden="false" ht="18.75" outlineLevel="0" r="211">
      <c r="A211" s="61"/>
      <c r="B211" s="62"/>
      <c r="C211" s="63"/>
      <c r="D211" s="49"/>
      <c r="E211" s="51" t="s">
        <v>44</v>
      </c>
      <c r="F211" s="52"/>
      <c r="G211" s="36" t="n">
        <f aca="false">F211*D210</f>
        <v>0</v>
      </c>
      <c r="J211" s="53"/>
      <c r="K211" s="53"/>
      <c r="L211" s="53"/>
      <c r="M211" s="53"/>
    </row>
    <row collapsed="false" customFormat="false" customHeight="true" hidden="false" ht="18.75" outlineLevel="0" r="212">
      <c r="A212" s="61"/>
      <c r="B212" s="62"/>
      <c r="C212" s="63"/>
      <c r="D212" s="49"/>
      <c r="E212" s="51" t="s">
        <v>45</v>
      </c>
      <c r="F212" s="52"/>
      <c r="G212" s="36" t="n">
        <f aca="false">F212*D210</f>
        <v>0</v>
      </c>
      <c r="J212" s="53"/>
      <c r="K212" s="53"/>
      <c r="L212" s="53"/>
    </row>
    <row collapsed="false" customFormat="false" customHeight="true" hidden="false" ht="18.75" outlineLevel="0" r="213">
      <c r="A213" s="61"/>
      <c r="B213" s="62"/>
      <c r="C213" s="63"/>
      <c r="D213" s="49"/>
      <c r="E213" s="51" t="s">
        <v>14</v>
      </c>
      <c r="F213" s="52"/>
      <c r="G213" s="36" t="n">
        <f aca="false">F213*D210</f>
        <v>0</v>
      </c>
      <c r="J213" s="53"/>
      <c r="K213" s="53"/>
      <c r="L213" s="53"/>
    </row>
    <row collapsed="false" customFormat="false" customHeight="true" hidden="false" ht="18.75" outlineLevel="0" r="214">
      <c r="A214" s="61"/>
      <c r="B214" s="62"/>
      <c r="C214" s="63"/>
      <c r="D214" s="49"/>
      <c r="E214" s="51" t="s">
        <v>46</v>
      </c>
      <c r="F214" s="52"/>
      <c r="G214" s="36" t="n">
        <f aca="false">F214*D210</f>
        <v>0</v>
      </c>
      <c r="J214" s="53"/>
      <c r="K214" s="53"/>
      <c r="L214" s="53"/>
    </row>
    <row collapsed="false" customFormat="false" customHeight="true" hidden="false" ht="18.75" outlineLevel="0" r="215">
      <c r="A215" s="61"/>
      <c r="B215" s="62"/>
      <c r="C215" s="63"/>
      <c r="D215" s="49"/>
      <c r="E215" s="51" t="s">
        <v>47</v>
      </c>
      <c r="F215" s="52"/>
      <c r="G215" s="36" t="n">
        <f aca="false">F215*D210</f>
        <v>0</v>
      </c>
      <c r="J215" s="53"/>
      <c r="K215" s="53"/>
      <c r="L215" s="53"/>
    </row>
    <row collapsed="false" customFormat="false" customHeight="true" hidden="false" ht="18.75" outlineLevel="0" r="216">
      <c r="A216" s="61"/>
      <c r="B216" s="62"/>
      <c r="C216" s="63"/>
      <c r="D216" s="49"/>
      <c r="E216" s="51" t="s">
        <v>16</v>
      </c>
      <c r="F216" s="52"/>
      <c r="G216" s="36" t="n">
        <f aca="false">F216*D210</f>
        <v>0</v>
      </c>
    </row>
    <row collapsed="false" customFormat="false" customHeight="true" hidden="false" ht="18.75" outlineLevel="0" r="217">
      <c r="A217" s="61"/>
      <c r="B217" s="62"/>
      <c r="C217" s="63"/>
      <c r="D217" s="49"/>
      <c r="E217" s="51" t="s">
        <v>48</v>
      </c>
      <c r="F217" s="52"/>
      <c r="G217" s="36" t="n">
        <f aca="false">F217*D210</f>
        <v>0</v>
      </c>
    </row>
    <row collapsed="false" customFormat="false" customHeight="true" hidden="false" ht="18.75" outlineLevel="0" r="218">
      <c r="A218" s="61"/>
      <c r="B218" s="62"/>
      <c r="C218" s="63"/>
      <c r="D218" s="49"/>
      <c r="E218" s="51" t="s">
        <v>17</v>
      </c>
      <c r="F218" s="52"/>
      <c r="G218" s="36" t="n">
        <f aca="false">F218*D210</f>
        <v>0</v>
      </c>
    </row>
    <row collapsed="false" customFormat="false" customHeight="true" hidden="false" ht="18.75" outlineLevel="0" r="219">
      <c r="A219" s="61"/>
      <c r="B219" s="62"/>
      <c r="C219" s="63"/>
      <c r="D219" s="49"/>
      <c r="E219" s="51" t="s">
        <v>49</v>
      </c>
      <c r="F219" s="52"/>
      <c r="G219" s="36" t="n">
        <f aca="false">F219*D210</f>
        <v>0</v>
      </c>
    </row>
    <row collapsed="false" customFormat="false" customHeight="true" hidden="false" ht="18.75" outlineLevel="0" r="220">
      <c r="A220" s="61"/>
      <c r="B220" s="62"/>
      <c r="C220" s="63"/>
      <c r="D220" s="49" t="n">
        <v>1300</v>
      </c>
      <c r="E220" s="51" t="s">
        <v>50</v>
      </c>
      <c r="F220" s="52"/>
      <c r="G220" s="36" t="n">
        <f aca="false">F220*D220</f>
        <v>0</v>
      </c>
    </row>
    <row collapsed="false" customFormat="false" customHeight="true" hidden="false" ht="18.75" outlineLevel="0" r="221">
      <c r="A221" s="61"/>
      <c r="B221" s="62"/>
      <c r="C221" s="63"/>
      <c r="D221" s="49"/>
      <c r="E221" s="51" t="s">
        <v>20</v>
      </c>
      <c r="F221" s="52"/>
      <c r="G221" s="36" t="n">
        <f aca="false">F221*D220</f>
        <v>0</v>
      </c>
    </row>
    <row collapsed="false" customFormat="false" customHeight="true" hidden="false" ht="18.75" outlineLevel="0" r="222">
      <c r="A222" s="61"/>
      <c r="B222" s="62"/>
      <c r="C222" s="63"/>
      <c r="D222" s="55" t="s">
        <v>51</v>
      </c>
      <c r="E222" s="55"/>
      <c r="F222" s="55"/>
      <c r="G222" s="56"/>
    </row>
    <row collapsed="false" customFormat="false" customHeight="true" hidden="false" ht="18.75" outlineLevel="0" r="223">
      <c r="A223" s="61"/>
      <c r="B223" s="62"/>
      <c r="C223" s="63"/>
      <c r="D223" s="49" t="n">
        <v>1150</v>
      </c>
      <c r="E223" s="51" t="s">
        <v>52</v>
      </c>
      <c r="F223" s="65"/>
      <c r="G223" s="36" t="n">
        <f aca="false">F223*D223</f>
        <v>0</v>
      </c>
    </row>
    <row collapsed="false" customFormat="false" customHeight="true" hidden="false" ht="18.75" outlineLevel="0" r="224">
      <c r="A224" s="61"/>
      <c r="B224" s="62"/>
      <c r="C224" s="63"/>
      <c r="D224" s="49"/>
      <c r="E224" s="51" t="s">
        <v>53</v>
      </c>
      <c r="F224" s="52"/>
      <c r="G224" s="36" t="n">
        <f aca="false">F224*D223</f>
        <v>0</v>
      </c>
    </row>
    <row collapsed="false" customFormat="false" customHeight="true" hidden="false" ht="18.75" outlineLevel="0" r="225">
      <c r="A225" s="61"/>
      <c r="B225" s="62"/>
      <c r="C225" s="63"/>
      <c r="D225" s="49"/>
      <c r="E225" s="51" t="s">
        <v>54</v>
      </c>
      <c r="F225" s="52"/>
      <c r="G225" s="36" t="n">
        <f aca="false">F225*D223</f>
        <v>0</v>
      </c>
    </row>
    <row collapsed="false" customFormat="false" customHeight="true" hidden="false" ht="18.75" outlineLevel="0" r="226">
      <c r="A226" s="61"/>
      <c r="B226" s="62"/>
      <c r="C226" s="63"/>
      <c r="D226" s="49"/>
      <c r="E226" s="51" t="s">
        <v>55</v>
      </c>
      <c r="F226" s="52"/>
      <c r="G226" s="36" t="n">
        <f aca="false">F226*D223</f>
        <v>0</v>
      </c>
    </row>
    <row collapsed="false" customFormat="false" customHeight="true" hidden="false" ht="18.75" outlineLevel="0" r="227">
      <c r="A227" s="61"/>
      <c r="B227" s="62"/>
      <c r="C227" s="63"/>
      <c r="D227" s="49"/>
      <c r="E227" s="51" t="s">
        <v>56</v>
      </c>
      <c r="F227" s="52"/>
      <c r="G227" s="33" t="n">
        <f aca="false">F227*D223</f>
        <v>0</v>
      </c>
    </row>
    <row collapsed="false" customFormat="false" customHeight="true" hidden="false" ht="18.75" outlineLevel="0" r="228">
      <c r="A228" s="61"/>
      <c r="B228" s="62"/>
      <c r="C228" s="63"/>
      <c r="D228" s="49"/>
      <c r="E228" s="51" t="s">
        <v>15</v>
      </c>
      <c r="F228" s="52"/>
      <c r="G228" s="33" t="n">
        <f aca="false">F228*D223</f>
        <v>0</v>
      </c>
    </row>
    <row collapsed="false" customFormat="false" customHeight="true" hidden="false" ht="18.75" outlineLevel="0" r="229">
      <c r="A229" s="61"/>
      <c r="B229" s="62"/>
      <c r="C229" s="63"/>
      <c r="D229" s="49"/>
      <c r="E229" s="51" t="s">
        <v>57</v>
      </c>
      <c r="F229" s="52"/>
      <c r="G229" s="33" t="n">
        <f aca="false">F229*D223</f>
        <v>0</v>
      </c>
    </row>
    <row collapsed="false" customFormat="false" customHeight="true" hidden="false" ht="18.75" outlineLevel="0" r="230">
      <c r="A230" s="61"/>
      <c r="B230" s="62"/>
      <c r="C230" s="63"/>
      <c r="D230" s="49"/>
      <c r="E230" s="51" t="s">
        <v>58</v>
      </c>
      <c r="F230" s="52"/>
      <c r="G230" s="33" t="n">
        <f aca="false">F230*D223</f>
        <v>0</v>
      </c>
    </row>
    <row collapsed="false" customFormat="false" customHeight="true" hidden="false" ht="18.75" outlineLevel="0" r="231">
      <c r="A231" s="61"/>
      <c r="B231" s="62"/>
      <c r="C231" s="63"/>
      <c r="D231" s="49"/>
      <c r="E231" s="51" t="s">
        <v>59</v>
      </c>
      <c r="F231" s="52"/>
      <c r="G231" s="33" t="n">
        <f aca="false">F231*D223</f>
        <v>0</v>
      </c>
    </row>
    <row collapsed="false" customFormat="false" customHeight="true" hidden="false" ht="18.75" outlineLevel="0" r="232">
      <c r="A232" s="61"/>
      <c r="B232" s="62"/>
      <c r="C232" s="63"/>
      <c r="D232" s="49"/>
      <c r="E232" s="51" t="s">
        <v>60</v>
      </c>
      <c r="F232" s="52"/>
      <c r="G232" s="33" t="n">
        <f aca="false">F232*D223</f>
        <v>0</v>
      </c>
    </row>
    <row collapsed="false" customFormat="false" customHeight="true" hidden="false" ht="18.75" outlineLevel="0" r="233">
      <c r="A233" s="61"/>
      <c r="B233" s="62"/>
      <c r="C233" s="63"/>
      <c r="D233" s="66" t="n">
        <v>1300</v>
      </c>
      <c r="E233" s="51" t="s">
        <v>61</v>
      </c>
      <c r="F233" s="52"/>
      <c r="G233" s="33" t="n">
        <f aca="false">F233*D223</f>
        <v>0</v>
      </c>
    </row>
    <row collapsed="false" customFormat="false" customHeight="true" hidden="false" ht="18.75" outlineLevel="0" r="234">
      <c r="A234" s="61"/>
      <c r="B234" s="62"/>
      <c r="C234" s="63"/>
      <c r="D234" s="66"/>
      <c r="E234" s="51" t="s">
        <v>19</v>
      </c>
      <c r="F234" s="52"/>
      <c r="G234" s="33" t="n">
        <f aca="false">F234*D223</f>
        <v>0</v>
      </c>
    </row>
    <row collapsed="false" customFormat="false" customHeight="true" hidden="false" ht="18.75" outlineLevel="0" r="235">
      <c r="A235" s="61"/>
      <c r="B235" s="62"/>
      <c r="C235" s="63"/>
      <c r="D235" s="66"/>
      <c r="E235" s="58" t="s">
        <v>62</v>
      </c>
      <c r="F235" s="52"/>
      <c r="G235" s="33" t="n">
        <f aca="false">F235*D223</f>
        <v>0</v>
      </c>
    </row>
    <row collapsed="false" customFormat="false" customHeight="true" hidden="false" ht="18.75" outlineLevel="0" r="236">
      <c r="A236" s="61"/>
      <c r="B236" s="62"/>
      <c r="C236" s="63"/>
      <c r="D236" s="66"/>
      <c r="E236" s="51" t="s">
        <v>63</v>
      </c>
      <c r="F236" s="52"/>
      <c r="G236" s="33" t="n">
        <f aca="false">F236*D223</f>
        <v>0</v>
      </c>
    </row>
    <row collapsed="false" customFormat="false" customHeight="true" hidden="false" ht="18.75" outlineLevel="0" r="237">
      <c r="A237" s="67" t="n">
        <v>601</v>
      </c>
      <c r="B237" s="47" t="s">
        <v>65</v>
      </c>
      <c r="C237" s="68"/>
      <c r="D237" s="49" t="n">
        <v>1150</v>
      </c>
      <c r="E237" s="51" t="s">
        <v>44</v>
      </c>
      <c r="F237" s="52"/>
      <c r="G237" s="52" t="n">
        <f aca="false">F237*D237</f>
        <v>0</v>
      </c>
    </row>
    <row collapsed="false" customFormat="false" customHeight="true" hidden="false" ht="18.75" outlineLevel="0" r="238">
      <c r="A238" s="67"/>
      <c r="B238" s="47"/>
      <c r="C238" s="68"/>
      <c r="D238" s="49"/>
      <c r="E238" s="51" t="s">
        <v>45</v>
      </c>
      <c r="F238" s="52"/>
      <c r="G238" s="52" t="n">
        <f aca="false">F238*D237</f>
        <v>0</v>
      </c>
    </row>
    <row collapsed="false" customFormat="false" customHeight="true" hidden="false" ht="18.75" outlineLevel="0" r="239">
      <c r="A239" s="67"/>
      <c r="B239" s="47"/>
      <c r="C239" s="68"/>
      <c r="D239" s="49"/>
      <c r="E239" s="51" t="s">
        <v>46</v>
      </c>
      <c r="F239" s="52"/>
      <c r="G239" s="52" t="n">
        <f aca="false">F239*D237</f>
        <v>0</v>
      </c>
    </row>
    <row collapsed="false" customFormat="false" customHeight="true" hidden="false" ht="18.75" outlineLevel="0" r="240">
      <c r="A240" s="67"/>
      <c r="B240" s="47"/>
      <c r="C240" s="68"/>
      <c r="D240" s="49"/>
      <c r="E240" s="51" t="s">
        <v>47</v>
      </c>
      <c r="F240" s="52"/>
      <c r="G240" s="52" t="n">
        <f aca="false">F240*D237</f>
        <v>0</v>
      </c>
    </row>
    <row collapsed="false" customFormat="false" customHeight="true" hidden="false" ht="18.75" outlineLevel="0" r="241">
      <c r="A241" s="67"/>
      <c r="B241" s="47"/>
      <c r="C241" s="68"/>
      <c r="D241" s="49"/>
      <c r="E241" s="51" t="s">
        <v>48</v>
      </c>
      <c r="F241" s="52"/>
      <c r="G241" s="52" t="n">
        <f aca="false">F241*D237</f>
        <v>0</v>
      </c>
    </row>
    <row collapsed="false" customFormat="false" customHeight="true" hidden="false" ht="18.75" outlineLevel="0" r="242">
      <c r="A242" s="67"/>
      <c r="B242" s="47"/>
      <c r="C242" s="68"/>
      <c r="D242" s="69" t="n">
        <v>1300</v>
      </c>
      <c r="E242" s="51" t="s">
        <v>49</v>
      </c>
      <c r="F242" s="52"/>
      <c r="G242" s="52" t="n">
        <f aca="false">F242*D242</f>
        <v>0</v>
      </c>
    </row>
    <row collapsed="false" customFormat="false" customHeight="true" hidden="false" ht="18.75" outlineLevel="0" r="243">
      <c r="A243" s="67"/>
      <c r="B243" s="47"/>
      <c r="C243" s="68"/>
      <c r="D243" s="69"/>
      <c r="E243" s="51" t="s">
        <v>19</v>
      </c>
      <c r="F243" s="52"/>
      <c r="G243" s="52" t="n">
        <f aca="false">F243*D242</f>
        <v>0</v>
      </c>
    </row>
    <row collapsed="false" customFormat="false" customHeight="true" hidden="false" ht="18.75" outlineLevel="0" r="244">
      <c r="A244" s="67"/>
      <c r="B244" s="47"/>
      <c r="C244" s="68"/>
      <c r="D244" s="69"/>
      <c r="E244" s="51" t="s">
        <v>20</v>
      </c>
      <c r="F244" s="52"/>
      <c r="G244" s="52" t="n">
        <f aca="false">F244*D242</f>
        <v>0</v>
      </c>
    </row>
    <row collapsed="false" customFormat="false" customHeight="true" hidden="false" ht="18.75" outlineLevel="0" r="245">
      <c r="A245" s="67"/>
      <c r="B245" s="47"/>
      <c r="C245" s="68"/>
      <c r="D245" s="55" t="s">
        <v>51</v>
      </c>
      <c r="E245" s="55"/>
      <c r="F245" s="55"/>
      <c r="G245" s="70"/>
    </row>
    <row collapsed="false" customFormat="false" customHeight="true" hidden="false" ht="18.75" outlineLevel="0" r="246">
      <c r="A246" s="67"/>
      <c r="B246" s="47"/>
      <c r="C246" s="68"/>
      <c r="D246" s="49" t="n">
        <v>1150</v>
      </c>
      <c r="E246" s="51" t="s">
        <v>52</v>
      </c>
      <c r="F246" s="52"/>
      <c r="G246" s="52" t="n">
        <f aca="false">F246*D246</f>
        <v>0</v>
      </c>
    </row>
    <row collapsed="false" customFormat="false" customHeight="true" hidden="false" ht="18.75" outlineLevel="0" r="247">
      <c r="A247" s="67"/>
      <c r="B247" s="47"/>
      <c r="C247" s="68"/>
      <c r="D247" s="49"/>
      <c r="E247" s="51" t="s">
        <v>53</v>
      </c>
      <c r="F247" s="52"/>
      <c r="G247" s="52" t="n">
        <f aca="false">F247*D246</f>
        <v>0</v>
      </c>
    </row>
    <row collapsed="false" customFormat="false" customHeight="true" hidden="false" ht="18.75" outlineLevel="0" r="248">
      <c r="A248" s="67"/>
      <c r="B248" s="47"/>
      <c r="C248" s="68"/>
      <c r="D248" s="49"/>
      <c r="E248" s="51" t="s">
        <v>54</v>
      </c>
      <c r="F248" s="52"/>
      <c r="G248" s="52" t="n">
        <f aca="false">F248*D246</f>
        <v>0</v>
      </c>
    </row>
    <row collapsed="false" customFormat="false" customHeight="true" hidden="false" ht="18.75" outlineLevel="0" r="249">
      <c r="A249" s="67"/>
      <c r="B249" s="47"/>
      <c r="C249" s="68"/>
      <c r="D249" s="49"/>
      <c r="E249" s="51" t="s">
        <v>55</v>
      </c>
      <c r="F249" s="52"/>
      <c r="G249" s="52" t="n">
        <f aca="false">F249*D246</f>
        <v>0</v>
      </c>
    </row>
    <row collapsed="false" customFormat="false" customHeight="true" hidden="false" ht="18.75" outlineLevel="0" r="250">
      <c r="A250" s="67"/>
      <c r="B250" s="47"/>
      <c r="C250" s="68"/>
      <c r="D250" s="49"/>
      <c r="E250" s="51" t="s">
        <v>56</v>
      </c>
      <c r="F250" s="52"/>
      <c r="G250" s="52" t="n">
        <f aca="false">F250*D246</f>
        <v>0</v>
      </c>
    </row>
    <row collapsed="false" customFormat="false" customHeight="true" hidden="false" ht="18.75" outlineLevel="0" r="251">
      <c r="A251" s="67"/>
      <c r="B251" s="47"/>
      <c r="C251" s="68"/>
      <c r="D251" s="49"/>
      <c r="E251" s="51" t="s">
        <v>66</v>
      </c>
      <c r="F251" s="52"/>
      <c r="G251" s="52" t="n">
        <f aca="false">F251*D246</f>
        <v>0</v>
      </c>
    </row>
    <row collapsed="false" customFormat="false" customHeight="true" hidden="false" ht="18.75" outlineLevel="0" r="252">
      <c r="A252" s="67"/>
      <c r="B252" s="47"/>
      <c r="C252" s="68"/>
      <c r="D252" s="49"/>
      <c r="E252" s="51" t="s">
        <v>57</v>
      </c>
      <c r="F252" s="52"/>
      <c r="G252" s="52" t="n">
        <f aca="false">F252*D246</f>
        <v>0</v>
      </c>
    </row>
    <row collapsed="false" customFormat="false" customHeight="true" hidden="false" ht="18.75" outlineLevel="0" r="253">
      <c r="A253" s="67"/>
      <c r="B253" s="47"/>
      <c r="C253" s="68"/>
      <c r="D253" s="49"/>
      <c r="E253" s="51" t="s">
        <v>58</v>
      </c>
      <c r="F253" s="52"/>
      <c r="G253" s="52" t="n">
        <f aca="false">F253*D246</f>
        <v>0</v>
      </c>
    </row>
    <row collapsed="false" customFormat="false" customHeight="true" hidden="false" ht="18.75" outlineLevel="0" r="254">
      <c r="A254" s="67"/>
      <c r="B254" s="47"/>
      <c r="C254" s="68"/>
      <c r="D254" s="49"/>
      <c r="E254" s="51" t="s">
        <v>59</v>
      </c>
      <c r="F254" s="52"/>
      <c r="G254" s="52" t="n">
        <f aca="false">F254*D246</f>
        <v>0</v>
      </c>
    </row>
    <row collapsed="false" customFormat="false" customHeight="true" hidden="false" ht="18.75" outlineLevel="0" r="255">
      <c r="A255" s="67"/>
      <c r="B255" s="47"/>
      <c r="C255" s="68"/>
      <c r="D255" s="49"/>
      <c r="E255" s="51" t="s">
        <v>60</v>
      </c>
      <c r="F255" s="52"/>
      <c r="G255" s="52" t="n">
        <f aca="false">F255*D246</f>
        <v>0</v>
      </c>
    </row>
    <row collapsed="false" customFormat="false" customHeight="true" hidden="false" ht="18.75" outlineLevel="0" r="256">
      <c r="A256" s="67"/>
      <c r="B256" s="47"/>
      <c r="C256" s="68"/>
      <c r="D256" s="69" t="n">
        <v>1300</v>
      </c>
      <c r="E256" s="51" t="s">
        <v>61</v>
      </c>
      <c r="F256" s="52"/>
      <c r="G256" s="52" t="n">
        <f aca="false">F256*D256</f>
        <v>0</v>
      </c>
    </row>
    <row collapsed="false" customFormat="false" customHeight="true" hidden="false" ht="18.75" outlineLevel="0" r="257">
      <c r="A257" s="67"/>
      <c r="B257" s="47"/>
      <c r="C257" s="68"/>
      <c r="D257" s="69"/>
      <c r="E257" s="58" t="s">
        <v>62</v>
      </c>
      <c r="F257" s="59"/>
      <c r="G257" s="59" t="n">
        <f aca="false">F257*D256</f>
        <v>0</v>
      </c>
    </row>
    <row collapsed="false" customFormat="false" customHeight="true" hidden="false" ht="18.75" outlineLevel="0" r="258">
      <c r="A258" s="67"/>
      <c r="B258" s="47"/>
      <c r="C258" s="68"/>
      <c r="D258" s="69"/>
      <c r="E258" s="51" t="s">
        <v>63</v>
      </c>
      <c r="F258" s="52"/>
      <c r="G258" s="52" t="n">
        <f aca="false">F258*D256</f>
        <v>0</v>
      </c>
    </row>
    <row collapsed="false" customFormat="false" customHeight="true" hidden="false" ht="28.9" outlineLevel="0" r="259">
      <c r="A259" s="27" t="n">
        <v>601</v>
      </c>
      <c r="B259" s="28" t="s">
        <v>67</v>
      </c>
      <c r="C259" s="71"/>
      <c r="D259" s="30" t="s">
        <v>68</v>
      </c>
      <c r="E259" s="72"/>
      <c r="F259" s="32"/>
      <c r="G259" s="33"/>
      <c r="J259" s="26"/>
    </row>
    <row collapsed="false" customFormat="false" customHeight="true" hidden="false" ht="28.9" outlineLevel="0" r="260">
      <c r="A260" s="27"/>
      <c r="B260" s="28"/>
      <c r="C260" s="71"/>
      <c r="D260" s="30"/>
      <c r="E260" s="34" t="s">
        <v>12</v>
      </c>
      <c r="F260" s="32"/>
      <c r="G260" s="33" t="n">
        <f aca="false">F260*D259</f>
        <v>0</v>
      </c>
      <c r="J260" s="26"/>
    </row>
    <row collapsed="false" customFormat="false" customHeight="true" hidden="false" ht="28.9" outlineLevel="0" r="261">
      <c r="A261" s="27"/>
      <c r="B261" s="28"/>
      <c r="C261" s="71"/>
      <c r="D261" s="30"/>
      <c r="E261" s="34" t="s">
        <v>13</v>
      </c>
      <c r="F261" s="32"/>
      <c r="G261" s="33" t="n">
        <f aca="false">F261*D259</f>
        <v>0</v>
      </c>
      <c r="J261" s="26"/>
    </row>
    <row collapsed="false" customFormat="false" customHeight="true" hidden="false" ht="28.9" outlineLevel="0" r="262">
      <c r="A262" s="27"/>
      <c r="B262" s="28"/>
      <c r="C262" s="71"/>
      <c r="D262" s="30"/>
      <c r="E262" s="34" t="s">
        <v>14</v>
      </c>
      <c r="F262" s="32"/>
      <c r="G262" s="33" t="n">
        <f aca="false">F262*D259</f>
        <v>0</v>
      </c>
      <c r="J262" s="26"/>
    </row>
    <row collapsed="false" customFormat="false" customHeight="true" hidden="false" ht="28.9" outlineLevel="0" r="263">
      <c r="A263" s="27"/>
      <c r="B263" s="28"/>
      <c r="C263" s="71"/>
      <c r="D263" s="30"/>
      <c r="E263" s="34" t="s">
        <v>15</v>
      </c>
      <c r="F263" s="32"/>
      <c r="G263" s="33" t="n">
        <f aca="false">F263*D259</f>
        <v>0</v>
      </c>
      <c r="J263" s="26"/>
    </row>
    <row collapsed="false" customFormat="false" customHeight="true" hidden="false" ht="28.9" outlineLevel="0" r="264">
      <c r="A264" s="27"/>
      <c r="B264" s="28"/>
      <c r="C264" s="71"/>
      <c r="D264" s="30"/>
      <c r="E264" s="34" t="s">
        <v>16</v>
      </c>
      <c r="F264" s="32"/>
      <c r="G264" s="33" t="n">
        <f aca="false">F264*D259</f>
        <v>0</v>
      </c>
      <c r="J264" s="26"/>
    </row>
    <row collapsed="false" customFormat="false" customHeight="true" hidden="false" ht="28.9" outlineLevel="0" r="265">
      <c r="A265" s="27"/>
      <c r="B265" s="28"/>
      <c r="C265" s="71"/>
      <c r="D265" s="30"/>
      <c r="E265" s="37" t="s">
        <v>17</v>
      </c>
      <c r="F265" s="32"/>
      <c r="G265" s="33" t="n">
        <f aca="false">F265*D259</f>
        <v>0</v>
      </c>
      <c r="J265" s="26"/>
    </row>
    <row collapsed="false" customFormat="false" customHeight="true" hidden="false" ht="28.9" outlineLevel="0" r="266">
      <c r="A266" s="27"/>
      <c r="B266" s="28"/>
      <c r="C266" s="71"/>
      <c r="D266" s="30"/>
      <c r="E266" s="37" t="s">
        <v>19</v>
      </c>
      <c r="F266" s="32"/>
      <c r="G266" s="33" t="n">
        <f aca="false">F266*D259</f>
        <v>0</v>
      </c>
      <c r="J266" s="26"/>
    </row>
    <row collapsed="false" customFormat="false" customHeight="true" hidden="false" ht="28.9" outlineLevel="0" r="267">
      <c r="A267" s="27"/>
      <c r="B267" s="28"/>
      <c r="C267" s="71"/>
      <c r="D267" s="30"/>
      <c r="E267" s="37" t="s">
        <v>20</v>
      </c>
      <c r="F267" s="32"/>
      <c r="G267" s="33" t="n">
        <f aca="false">F267*D259</f>
        <v>0</v>
      </c>
      <c r="J267" s="26"/>
    </row>
    <row collapsed="false" customFormat="false" customHeight="true" hidden="false" ht="28.9" outlineLevel="0" r="268">
      <c r="A268" s="27"/>
      <c r="B268" s="28"/>
      <c r="C268" s="71"/>
      <c r="D268" s="30"/>
      <c r="E268" s="73"/>
      <c r="F268" s="74"/>
      <c r="G268" s="75"/>
      <c r="J268" s="26"/>
    </row>
    <row collapsed="false" customFormat="false" customHeight="true" hidden="false" ht="28.9" outlineLevel="0" r="269">
      <c r="A269" s="27"/>
      <c r="B269" s="28"/>
      <c r="C269" s="71"/>
      <c r="D269" s="30"/>
      <c r="E269" s="31"/>
      <c r="F269" s="32"/>
      <c r="G269" s="33"/>
      <c r="J269" s="26"/>
    </row>
    <row collapsed="false" customFormat="false" customHeight="true" hidden="false" ht="29.45" outlineLevel="0" r="270">
      <c r="A270" s="27" t="n">
        <v>601</v>
      </c>
      <c r="B270" s="28" t="s">
        <v>69</v>
      </c>
      <c r="C270" s="29"/>
      <c r="D270" s="30" t="s">
        <v>68</v>
      </c>
      <c r="E270" s="31"/>
      <c r="F270" s="32"/>
      <c r="G270" s="33"/>
      <c r="J270" s="26"/>
    </row>
    <row collapsed="false" customFormat="false" customHeight="true" hidden="false" ht="29.45" outlineLevel="0" r="271">
      <c r="A271" s="27"/>
      <c r="B271" s="28"/>
      <c r="C271" s="29"/>
      <c r="D271" s="30"/>
      <c r="E271" s="34" t="s">
        <v>12</v>
      </c>
      <c r="F271" s="35"/>
      <c r="G271" s="36" t="n">
        <f aca="false">F271*D270</f>
        <v>0</v>
      </c>
      <c r="J271" s="26"/>
    </row>
    <row collapsed="false" customFormat="false" customHeight="true" hidden="false" ht="29.45" outlineLevel="0" r="272">
      <c r="A272" s="27"/>
      <c r="B272" s="28"/>
      <c r="C272" s="29"/>
      <c r="D272" s="30"/>
      <c r="E272" s="34" t="s">
        <v>13</v>
      </c>
      <c r="F272" s="35"/>
      <c r="G272" s="36" t="n">
        <f aca="false">F272*D270</f>
        <v>0</v>
      </c>
      <c r="J272" s="26"/>
    </row>
    <row collapsed="false" customFormat="false" customHeight="true" hidden="false" ht="29.45" outlineLevel="0" r="273">
      <c r="A273" s="27"/>
      <c r="B273" s="28"/>
      <c r="C273" s="29"/>
      <c r="D273" s="30"/>
      <c r="E273" s="34" t="s">
        <v>14</v>
      </c>
      <c r="F273" s="35"/>
      <c r="G273" s="36" t="n">
        <f aca="false">F273*D270</f>
        <v>0</v>
      </c>
      <c r="J273" s="26"/>
    </row>
    <row collapsed="false" customFormat="false" customHeight="true" hidden="false" ht="29.45" outlineLevel="0" r="274">
      <c r="A274" s="27"/>
      <c r="B274" s="28"/>
      <c r="C274" s="29"/>
      <c r="D274" s="30"/>
      <c r="E274" s="34" t="s">
        <v>15</v>
      </c>
      <c r="F274" s="35"/>
      <c r="G274" s="36" t="n">
        <f aca="false">F274*D270</f>
        <v>0</v>
      </c>
      <c r="J274" s="26"/>
    </row>
    <row collapsed="false" customFormat="false" customHeight="true" hidden="false" ht="29.45" outlineLevel="0" r="275">
      <c r="A275" s="27"/>
      <c r="B275" s="28"/>
      <c r="C275" s="29"/>
      <c r="D275" s="30"/>
      <c r="E275" s="34" t="s">
        <v>16</v>
      </c>
      <c r="F275" s="35"/>
      <c r="G275" s="36" t="n">
        <f aca="false">F275*D270</f>
        <v>0</v>
      </c>
      <c r="J275" s="26"/>
    </row>
    <row collapsed="false" customFormat="false" customHeight="true" hidden="false" ht="29.45" outlineLevel="0" r="276">
      <c r="A276" s="27"/>
      <c r="B276" s="28"/>
      <c r="C276" s="29"/>
      <c r="D276" s="30"/>
      <c r="E276" s="37" t="s">
        <v>17</v>
      </c>
      <c r="F276" s="32"/>
      <c r="G276" s="33" t="n">
        <f aca="false">F276*D270</f>
        <v>0</v>
      </c>
      <c r="J276" s="26"/>
    </row>
    <row collapsed="false" customFormat="false" customHeight="true" hidden="false" ht="29.45" outlineLevel="0" r="277">
      <c r="A277" s="27"/>
      <c r="B277" s="28"/>
      <c r="C277" s="29"/>
      <c r="D277" s="30"/>
      <c r="E277" s="37" t="s">
        <v>19</v>
      </c>
      <c r="F277" s="32"/>
      <c r="G277" s="33" t="n">
        <f aca="false">F277*D270</f>
        <v>0</v>
      </c>
      <c r="J277" s="26"/>
    </row>
    <row collapsed="false" customFormat="false" customHeight="true" hidden="false" ht="29.45" outlineLevel="0" r="278">
      <c r="A278" s="27"/>
      <c r="B278" s="28"/>
      <c r="C278" s="29"/>
      <c r="D278" s="30"/>
      <c r="E278" s="37" t="s">
        <v>20</v>
      </c>
      <c r="F278" s="32"/>
      <c r="G278" s="33" t="n">
        <f aca="false">F278*D270</f>
        <v>0</v>
      </c>
      <c r="J278" s="26"/>
    </row>
    <row collapsed="false" customFormat="false" customHeight="true" hidden="false" ht="29.45" outlineLevel="0" r="279">
      <c r="A279" s="27"/>
      <c r="B279" s="28"/>
      <c r="C279" s="29"/>
      <c r="D279" s="30"/>
      <c r="E279" s="31"/>
      <c r="F279" s="32"/>
      <c r="G279" s="33"/>
      <c r="J279" s="26"/>
    </row>
    <row collapsed="false" customFormat="false" customHeight="true" hidden="false" ht="29.45" outlineLevel="0" r="280">
      <c r="A280" s="27"/>
      <c r="B280" s="28"/>
      <c r="C280" s="29"/>
      <c r="D280" s="30"/>
      <c r="E280" s="31"/>
      <c r="F280" s="32"/>
      <c r="G280" s="33"/>
      <c r="J280" s="26"/>
    </row>
    <row collapsed="false" customFormat="false" customHeight="true" hidden="false" ht="31.15" outlineLevel="0" r="281">
      <c r="A281" s="39" t="n">
        <v>601</v>
      </c>
      <c r="B281" s="76" t="s">
        <v>70</v>
      </c>
      <c r="C281" s="29"/>
      <c r="D281" s="30" t="s">
        <v>68</v>
      </c>
      <c r="E281" s="31"/>
      <c r="F281" s="32"/>
      <c r="G281" s="33"/>
      <c r="J281" s="26"/>
    </row>
    <row collapsed="false" customFormat="false" customHeight="true" hidden="false" ht="31.15" outlineLevel="0" r="282">
      <c r="A282" s="39"/>
      <c r="B282" s="76"/>
      <c r="C282" s="29"/>
      <c r="D282" s="30"/>
      <c r="E282" s="34" t="s">
        <v>12</v>
      </c>
      <c r="F282" s="32"/>
      <c r="G282" s="33" t="n">
        <f aca="false">F282*D281</f>
        <v>0</v>
      </c>
      <c r="J282" s="26"/>
    </row>
    <row collapsed="false" customFormat="false" customHeight="true" hidden="false" ht="31.15" outlineLevel="0" r="283">
      <c r="A283" s="39"/>
      <c r="B283" s="76"/>
      <c r="C283" s="29"/>
      <c r="D283" s="30"/>
      <c r="E283" s="34" t="s">
        <v>13</v>
      </c>
      <c r="F283" s="32"/>
      <c r="G283" s="33" t="n">
        <f aca="false">F283*D281</f>
        <v>0</v>
      </c>
      <c r="J283" s="26"/>
    </row>
    <row collapsed="false" customFormat="false" customHeight="true" hidden="false" ht="31.15" outlineLevel="0" r="284">
      <c r="A284" s="39"/>
      <c r="B284" s="76"/>
      <c r="C284" s="29"/>
      <c r="D284" s="30"/>
      <c r="E284" s="34" t="s">
        <v>14</v>
      </c>
      <c r="F284" s="32"/>
      <c r="G284" s="33" t="n">
        <f aca="false">F284*D281</f>
        <v>0</v>
      </c>
      <c r="J284" s="26"/>
    </row>
    <row collapsed="false" customFormat="false" customHeight="true" hidden="false" ht="31.15" outlineLevel="0" r="285">
      <c r="A285" s="39"/>
      <c r="B285" s="76"/>
      <c r="C285" s="29"/>
      <c r="D285" s="30"/>
      <c r="E285" s="34" t="s">
        <v>15</v>
      </c>
      <c r="F285" s="32"/>
      <c r="G285" s="33" t="n">
        <f aca="false">F285*D281</f>
        <v>0</v>
      </c>
      <c r="J285" s="26"/>
    </row>
    <row collapsed="false" customFormat="false" customHeight="true" hidden="false" ht="31.15" outlineLevel="0" r="286">
      <c r="A286" s="39"/>
      <c r="B286" s="76"/>
      <c r="C286" s="29"/>
      <c r="D286" s="30"/>
      <c r="E286" s="34" t="s">
        <v>16</v>
      </c>
      <c r="F286" s="32"/>
      <c r="G286" s="33" t="n">
        <f aca="false">F286*D281</f>
        <v>0</v>
      </c>
      <c r="J286" s="26"/>
    </row>
    <row collapsed="false" customFormat="false" customHeight="true" hidden="false" ht="31.15" outlineLevel="0" r="287">
      <c r="A287" s="39"/>
      <c r="B287" s="76"/>
      <c r="C287" s="29"/>
      <c r="D287" s="30"/>
      <c r="E287" s="37" t="s">
        <v>17</v>
      </c>
      <c r="F287" s="32"/>
      <c r="G287" s="33" t="n">
        <f aca="false">F287*D281</f>
        <v>0</v>
      </c>
      <c r="J287" s="26"/>
    </row>
    <row collapsed="false" customFormat="false" customHeight="true" hidden="false" ht="31.15" outlineLevel="0" r="288">
      <c r="A288" s="39"/>
      <c r="B288" s="76"/>
      <c r="C288" s="29"/>
      <c r="D288" s="30"/>
      <c r="E288" s="37" t="s">
        <v>19</v>
      </c>
      <c r="F288" s="32"/>
      <c r="G288" s="33" t="n">
        <f aca="false">F288*D281</f>
        <v>0</v>
      </c>
      <c r="J288" s="26"/>
    </row>
    <row collapsed="false" customFormat="false" customHeight="true" hidden="false" ht="31.15" outlineLevel="0" r="289">
      <c r="A289" s="39"/>
      <c r="B289" s="76"/>
      <c r="C289" s="29"/>
      <c r="D289" s="30"/>
      <c r="E289" s="37" t="s">
        <v>20</v>
      </c>
      <c r="F289" s="32"/>
      <c r="G289" s="33" t="n">
        <f aca="false">F289*D281</f>
        <v>0</v>
      </c>
      <c r="J289" s="26"/>
    </row>
    <row collapsed="false" customFormat="false" customHeight="true" hidden="false" ht="31.15" outlineLevel="0" r="290">
      <c r="A290" s="39"/>
      <c r="B290" s="76"/>
      <c r="C290" s="29"/>
      <c r="D290" s="30"/>
      <c r="E290" s="31"/>
      <c r="F290" s="32"/>
      <c r="G290" s="33"/>
      <c r="J290" s="26"/>
    </row>
    <row collapsed="false" customFormat="false" customHeight="true" hidden="false" ht="31.15" outlineLevel="0" r="291">
      <c r="A291" s="39" t="n">
        <v>601</v>
      </c>
      <c r="B291" s="76" t="s">
        <v>71</v>
      </c>
      <c r="C291" s="29"/>
      <c r="D291" s="30" t="s">
        <v>68</v>
      </c>
      <c r="E291" s="31"/>
      <c r="F291" s="32"/>
      <c r="G291" s="33"/>
      <c r="J291" s="26"/>
    </row>
    <row collapsed="false" customFormat="false" customHeight="true" hidden="false" ht="31.15" outlineLevel="0" r="292">
      <c r="A292" s="39"/>
      <c r="B292" s="76"/>
      <c r="C292" s="29"/>
      <c r="D292" s="30"/>
      <c r="E292" s="34" t="s">
        <v>12</v>
      </c>
      <c r="F292" s="32"/>
      <c r="G292" s="33" t="n">
        <f aca="false">F292*D291</f>
        <v>0</v>
      </c>
      <c r="J292" s="26"/>
    </row>
    <row collapsed="false" customFormat="false" customHeight="true" hidden="false" ht="31.15" outlineLevel="0" r="293">
      <c r="A293" s="39"/>
      <c r="B293" s="76"/>
      <c r="C293" s="29"/>
      <c r="D293" s="30"/>
      <c r="E293" s="34" t="s">
        <v>13</v>
      </c>
      <c r="F293" s="32"/>
      <c r="G293" s="33" t="n">
        <f aca="false">F293*D291</f>
        <v>0</v>
      </c>
      <c r="J293" s="26"/>
    </row>
    <row collapsed="false" customFormat="false" customHeight="true" hidden="false" ht="31.15" outlineLevel="0" r="294">
      <c r="A294" s="39"/>
      <c r="B294" s="76"/>
      <c r="C294" s="29"/>
      <c r="D294" s="30"/>
      <c r="E294" s="34" t="s">
        <v>14</v>
      </c>
      <c r="F294" s="32"/>
      <c r="G294" s="33" t="n">
        <f aca="false">F294*D291</f>
        <v>0</v>
      </c>
      <c r="J294" s="26"/>
    </row>
    <row collapsed="false" customFormat="false" customHeight="true" hidden="false" ht="31.15" outlineLevel="0" r="295">
      <c r="A295" s="39"/>
      <c r="B295" s="76"/>
      <c r="C295" s="29"/>
      <c r="D295" s="30"/>
      <c r="E295" s="34" t="s">
        <v>15</v>
      </c>
      <c r="F295" s="32"/>
      <c r="G295" s="33" t="n">
        <f aca="false">F295*D291</f>
        <v>0</v>
      </c>
      <c r="J295" s="26"/>
    </row>
    <row collapsed="false" customFormat="false" customHeight="true" hidden="false" ht="31.15" outlineLevel="0" r="296">
      <c r="A296" s="39"/>
      <c r="B296" s="76"/>
      <c r="C296" s="29"/>
      <c r="D296" s="30"/>
      <c r="E296" s="34" t="s">
        <v>16</v>
      </c>
      <c r="F296" s="32"/>
      <c r="G296" s="33" t="n">
        <f aca="false">F296*D291</f>
        <v>0</v>
      </c>
      <c r="J296" s="26"/>
    </row>
    <row collapsed="false" customFormat="false" customHeight="true" hidden="false" ht="31.15" outlineLevel="0" r="297">
      <c r="A297" s="39"/>
      <c r="B297" s="76"/>
      <c r="C297" s="29"/>
      <c r="D297" s="30"/>
      <c r="E297" s="37" t="s">
        <v>17</v>
      </c>
      <c r="F297" s="32"/>
      <c r="G297" s="33" t="n">
        <f aca="false">F297*D291</f>
        <v>0</v>
      </c>
      <c r="J297" s="26"/>
    </row>
    <row collapsed="false" customFormat="false" customHeight="true" hidden="false" ht="31.15" outlineLevel="0" r="298">
      <c r="A298" s="39"/>
      <c r="B298" s="76"/>
      <c r="C298" s="29"/>
      <c r="D298" s="30"/>
      <c r="E298" s="37" t="s">
        <v>19</v>
      </c>
      <c r="F298" s="32"/>
      <c r="G298" s="33" t="n">
        <f aca="false">F298*D291</f>
        <v>0</v>
      </c>
      <c r="J298" s="26"/>
    </row>
    <row collapsed="false" customFormat="false" customHeight="true" hidden="false" ht="31.15" outlineLevel="0" r="299">
      <c r="A299" s="39"/>
      <c r="B299" s="76"/>
      <c r="C299" s="29"/>
      <c r="D299" s="30"/>
      <c r="E299" s="37" t="s">
        <v>20</v>
      </c>
      <c r="F299" s="32"/>
      <c r="G299" s="33" t="n">
        <f aca="false">F299*D291</f>
        <v>0</v>
      </c>
      <c r="J299" s="26"/>
    </row>
    <row collapsed="false" customFormat="false" customHeight="true" hidden="false" ht="31.15" outlineLevel="0" r="300">
      <c r="A300" s="39"/>
      <c r="B300" s="76"/>
      <c r="C300" s="29"/>
      <c r="D300" s="30"/>
      <c r="E300" s="31"/>
      <c r="F300" s="32"/>
      <c r="G300" s="33"/>
      <c r="J300" s="26"/>
    </row>
    <row collapsed="false" customFormat="false" customHeight="true" hidden="false" ht="33.6" outlineLevel="0" r="301">
      <c r="A301" s="27" t="n">
        <v>601</v>
      </c>
      <c r="B301" s="77" t="s">
        <v>72</v>
      </c>
      <c r="C301" s="29"/>
      <c r="D301" s="30" t="s">
        <v>68</v>
      </c>
      <c r="E301" s="31"/>
      <c r="F301" s="32"/>
      <c r="G301" s="33"/>
      <c r="J301" s="26"/>
    </row>
    <row collapsed="false" customFormat="false" customHeight="true" hidden="false" ht="33.6" outlineLevel="0" r="302">
      <c r="A302" s="27"/>
      <c r="B302" s="77"/>
      <c r="C302" s="29"/>
      <c r="D302" s="30"/>
      <c r="E302" s="34" t="s">
        <v>12</v>
      </c>
      <c r="F302" s="32"/>
      <c r="G302" s="33" t="n">
        <f aca="false">F302*D301</f>
        <v>0</v>
      </c>
      <c r="J302" s="26"/>
    </row>
    <row collapsed="false" customFormat="false" customHeight="true" hidden="false" ht="33.6" outlineLevel="0" r="303">
      <c r="A303" s="27"/>
      <c r="B303" s="77"/>
      <c r="C303" s="29"/>
      <c r="D303" s="30"/>
      <c r="E303" s="34" t="s">
        <v>13</v>
      </c>
      <c r="F303" s="32"/>
      <c r="G303" s="33" t="n">
        <f aca="false">F303*D301</f>
        <v>0</v>
      </c>
      <c r="J303" s="26"/>
    </row>
    <row collapsed="false" customFormat="false" customHeight="true" hidden="false" ht="33.6" outlineLevel="0" r="304">
      <c r="A304" s="27"/>
      <c r="B304" s="77"/>
      <c r="C304" s="29"/>
      <c r="D304" s="30"/>
      <c r="E304" s="34" t="s">
        <v>14</v>
      </c>
      <c r="F304" s="32"/>
      <c r="G304" s="33" t="n">
        <f aca="false">F304*D301</f>
        <v>0</v>
      </c>
      <c r="J304" s="26"/>
    </row>
    <row collapsed="false" customFormat="false" customHeight="true" hidden="false" ht="33.6" outlineLevel="0" r="305">
      <c r="A305" s="27"/>
      <c r="B305" s="77"/>
      <c r="C305" s="29"/>
      <c r="D305" s="30"/>
      <c r="E305" s="34" t="s">
        <v>15</v>
      </c>
      <c r="F305" s="32"/>
      <c r="G305" s="33" t="n">
        <f aca="false">F305*D301</f>
        <v>0</v>
      </c>
      <c r="J305" s="26"/>
    </row>
    <row collapsed="false" customFormat="false" customHeight="true" hidden="false" ht="33.6" outlineLevel="0" r="306">
      <c r="A306" s="27"/>
      <c r="B306" s="77"/>
      <c r="C306" s="29"/>
      <c r="D306" s="30"/>
      <c r="E306" s="34" t="s">
        <v>16</v>
      </c>
      <c r="F306" s="32"/>
      <c r="G306" s="33" t="n">
        <f aca="false">F306*D301</f>
        <v>0</v>
      </c>
      <c r="J306" s="26"/>
    </row>
    <row collapsed="false" customFormat="false" customHeight="true" hidden="false" ht="33.6" outlineLevel="0" r="307">
      <c r="A307" s="27"/>
      <c r="B307" s="77"/>
      <c r="C307" s="29"/>
      <c r="D307" s="30"/>
      <c r="E307" s="37" t="s">
        <v>17</v>
      </c>
      <c r="F307" s="32"/>
      <c r="G307" s="33" t="n">
        <f aca="false">F307*D301</f>
        <v>0</v>
      </c>
      <c r="J307" s="26"/>
    </row>
    <row collapsed="false" customFormat="false" customHeight="true" hidden="false" ht="33.6" outlineLevel="0" r="308">
      <c r="A308" s="27"/>
      <c r="B308" s="77"/>
      <c r="C308" s="29"/>
      <c r="D308" s="30"/>
      <c r="E308" s="37" t="s">
        <v>19</v>
      </c>
      <c r="F308" s="32"/>
      <c r="G308" s="33" t="n">
        <f aca="false">F308*D301</f>
        <v>0</v>
      </c>
      <c r="J308" s="26"/>
    </row>
    <row collapsed="false" customFormat="false" customHeight="true" hidden="false" ht="33.6" outlineLevel="0" r="309">
      <c r="A309" s="27"/>
      <c r="B309" s="77"/>
      <c r="C309" s="29"/>
      <c r="D309" s="30"/>
      <c r="E309" s="37" t="s">
        <v>20</v>
      </c>
      <c r="F309" s="32"/>
      <c r="G309" s="33" t="n">
        <f aca="false">F309*D301</f>
        <v>0</v>
      </c>
      <c r="J309" s="26"/>
    </row>
    <row collapsed="false" customFormat="false" customHeight="true" hidden="false" ht="33.6" outlineLevel="0" r="310">
      <c r="A310" s="27"/>
      <c r="B310" s="77"/>
      <c r="C310" s="29"/>
      <c r="D310" s="30"/>
      <c r="E310" s="31"/>
      <c r="F310" s="32"/>
      <c r="G310" s="33"/>
      <c r="J310" s="26"/>
    </row>
    <row collapsed="false" customFormat="false" customHeight="true" hidden="false" ht="37.9" outlineLevel="0" r="311">
      <c r="A311" s="39" t="n">
        <v>601</v>
      </c>
      <c r="B311" s="28" t="s">
        <v>73</v>
      </c>
      <c r="C311" s="71"/>
      <c r="D311" s="30" t="s">
        <v>68</v>
      </c>
      <c r="E311" s="31"/>
      <c r="F311" s="32"/>
      <c r="G311" s="33"/>
      <c r="J311" s="26"/>
    </row>
    <row collapsed="false" customFormat="false" customHeight="true" hidden="false" ht="37.9" outlineLevel="0" r="312">
      <c r="A312" s="39"/>
      <c r="B312" s="28"/>
      <c r="C312" s="71"/>
      <c r="D312" s="30"/>
      <c r="E312" s="34" t="s">
        <v>12</v>
      </c>
      <c r="F312" s="32"/>
      <c r="G312" s="33" t="n">
        <f aca="false">F312*D311</f>
        <v>0</v>
      </c>
      <c r="J312" s="26"/>
    </row>
    <row collapsed="false" customFormat="false" customHeight="true" hidden="false" ht="37.9" outlineLevel="0" r="313">
      <c r="A313" s="39"/>
      <c r="B313" s="28"/>
      <c r="C313" s="71"/>
      <c r="D313" s="30"/>
      <c r="E313" s="34" t="s">
        <v>13</v>
      </c>
      <c r="F313" s="32"/>
      <c r="G313" s="33" t="n">
        <f aca="false">F313*D311</f>
        <v>0</v>
      </c>
      <c r="J313" s="26"/>
    </row>
    <row collapsed="false" customFormat="false" customHeight="true" hidden="false" ht="37.9" outlineLevel="0" r="314">
      <c r="A314" s="39"/>
      <c r="B314" s="28"/>
      <c r="C314" s="71"/>
      <c r="D314" s="30"/>
      <c r="E314" s="34" t="s">
        <v>14</v>
      </c>
      <c r="F314" s="32"/>
      <c r="G314" s="33" t="n">
        <f aca="false">F314*D311</f>
        <v>0</v>
      </c>
      <c r="J314" s="26"/>
    </row>
    <row collapsed="false" customFormat="false" customHeight="true" hidden="false" ht="37.9" outlineLevel="0" r="315">
      <c r="A315" s="39"/>
      <c r="B315" s="28"/>
      <c r="C315" s="71"/>
      <c r="D315" s="30"/>
      <c r="E315" s="34" t="s">
        <v>15</v>
      </c>
      <c r="F315" s="32"/>
      <c r="G315" s="33" t="n">
        <f aca="false">F315*D311</f>
        <v>0</v>
      </c>
      <c r="J315" s="26"/>
    </row>
    <row collapsed="false" customFormat="false" customHeight="true" hidden="false" ht="37.9" outlineLevel="0" r="316">
      <c r="A316" s="39"/>
      <c r="B316" s="28"/>
      <c r="C316" s="71"/>
      <c r="D316" s="30"/>
      <c r="E316" s="34" t="s">
        <v>16</v>
      </c>
      <c r="F316" s="32"/>
      <c r="G316" s="33" t="n">
        <f aca="false">F316*D311</f>
        <v>0</v>
      </c>
      <c r="J316" s="26"/>
    </row>
    <row collapsed="false" customFormat="false" customHeight="true" hidden="false" ht="37.9" outlineLevel="0" r="317">
      <c r="A317" s="39"/>
      <c r="B317" s="28"/>
      <c r="C317" s="71"/>
      <c r="D317" s="30"/>
      <c r="E317" s="37" t="s">
        <v>17</v>
      </c>
      <c r="F317" s="32"/>
      <c r="G317" s="33" t="n">
        <f aca="false">F317*D311</f>
        <v>0</v>
      </c>
      <c r="J317" s="26"/>
    </row>
    <row collapsed="false" customFormat="false" customHeight="true" hidden="false" ht="37.9" outlineLevel="0" r="318">
      <c r="A318" s="39"/>
      <c r="B318" s="28"/>
      <c r="C318" s="71"/>
      <c r="D318" s="30"/>
      <c r="E318" s="37" t="s">
        <v>19</v>
      </c>
      <c r="F318" s="32"/>
      <c r="G318" s="33" t="n">
        <f aca="false">F318*D311</f>
        <v>0</v>
      </c>
      <c r="J318" s="26"/>
    </row>
    <row collapsed="false" customFormat="false" customHeight="true" hidden="false" ht="37.9" outlineLevel="0" r="319">
      <c r="A319" s="39"/>
      <c r="B319" s="28"/>
      <c r="C319" s="71"/>
      <c r="D319" s="30"/>
      <c r="E319" s="37" t="s">
        <v>20</v>
      </c>
      <c r="F319" s="32"/>
      <c r="G319" s="33" t="n">
        <f aca="false">F319*D311</f>
        <v>0</v>
      </c>
      <c r="J319" s="26"/>
    </row>
    <row collapsed="false" customFormat="false" customHeight="true" hidden="false" ht="24" outlineLevel="0" r="320">
      <c r="A320" s="67" t="n">
        <v>602</v>
      </c>
      <c r="B320" s="78" t="s">
        <v>74</v>
      </c>
      <c r="C320" s="68"/>
      <c r="D320" s="54" t="n">
        <v>1050</v>
      </c>
      <c r="E320" s="79"/>
      <c r="F320" s="79"/>
      <c r="G320" s="52" t="n">
        <f aca="false">F320*D320</f>
        <v>0</v>
      </c>
    </row>
    <row collapsed="false" customFormat="false" customHeight="true" hidden="false" ht="24" outlineLevel="0" r="321">
      <c r="A321" s="67"/>
      <c r="B321" s="78"/>
      <c r="C321" s="68"/>
      <c r="D321" s="54"/>
      <c r="E321" s="80" t="s">
        <v>44</v>
      </c>
      <c r="F321" s="65"/>
      <c r="G321" s="65" t="n">
        <f aca="false">F321*D320</f>
        <v>0</v>
      </c>
    </row>
    <row collapsed="false" customFormat="false" customHeight="true" hidden="false" ht="24" outlineLevel="0" r="322">
      <c r="A322" s="67"/>
      <c r="B322" s="78"/>
      <c r="C322" s="68"/>
      <c r="D322" s="54"/>
      <c r="E322" s="80" t="s">
        <v>45</v>
      </c>
      <c r="F322" s="65"/>
      <c r="G322" s="65" t="n">
        <f aca="false">F322*D320</f>
        <v>0</v>
      </c>
    </row>
    <row collapsed="false" customFormat="false" customHeight="true" hidden="false" ht="24" outlineLevel="0" r="323">
      <c r="A323" s="67"/>
      <c r="B323" s="78"/>
      <c r="C323" s="68"/>
      <c r="D323" s="54"/>
      <c r="E323" s="81" t="s">
        <v>46</v>
      </c>
      <c r="F323" s="52"/>
      <c r="G323" s="52" t="n">
        <f aca="false">F323*D320</f>
        <v>0</v>
      </c>
    </row>
    <row collapsed="false" customFormat="false" customHeight="true" hidden="false" ht="24" outlineLevel="0" r="324">
      <c r="A324" s="67"/>
      <c r="B324" s="78"/>
      <c r="C324" s="68"/>
      <c r="D324" s="54"/>
      <c r="E324" s="81" t="s">
        <v>47</v>
      </c>
      <c r="F324" s="52"/>
      <c r="G324" s="52" t="n">
        <f aca="false">F324*D320</f>
        <v>0</v>
      </c>
    </row>
    <row collapsed="false" customFormat="false" customHeight="true" hidden="false" ht="24" outlineLevel="0" r="325">
      <c r="A325" s="67"/>
      <c r="B325" s="78"/>
      <c r="C325" s="68"/>
      <c r="D325" s="54"/>
      <c r="E325" s="81" t="s">
        <v>48</v>
      </c>
      <c r="F325" s="52"/>
      <c r="G325" s="52" t="n">
        <f aca="false">F325*D320</f>
        <v>0</v>
      </c>
    </row>
    <row collapsed="false" customFormat="false" customHeight="true" hidden="false" ht="24" outlineLevel="0" r="326">
      <c r="A326" s="67"/>
      <c r="B326" s="78"/>
      <c r="C326" s="68"/>
      <c r="D326" s="54"/>
      <c r="E326" s="81" t="s">
        <v>49</v>
      </c>
      <c r="F326" s="52"/>
      <c r="G326" s="52" t="n">
        <f aca="false">F326*D320</f>
        <v>0</v>
      </c>
    </row>
    <row collapsed="false" customFormat="false" customHeight="true" hidden="false" ht="24" outlineLevel="0" r="327">
      <c r="A327" s="67"/>
      <c r="B327" s="78"/>
      <c r="C327" s="68"/>
      <c r="D327" s="49" t="n">
        <v>1150</v>
      </c>
      <c r="E327" s="81" t="s">
        <v>19</v>
      </c>
      <c r="F327" s="52"/>
      <c r="G327" s="52" t="n">
        <f aca="false">F327*D327</f>
        <v>0</v>
      </c>
    </row>
    <row collapsed="false" customFormat="false" customHeight="true" hidden="false" ht="24" outlineLevel="0" r="328">
      <c r="A328" s="67"/>
      <c r="B328" s="78"/>
      <c r="C328" s="68"/>
      <c r="D328" s="49"/>
      <c r="E328" s="82" t="s">
        <v>20</v>
      </c>
      <c r="F328" s="59"/>
      <c r="G328" s="52" t="n">
        <f aca="false">F328*D327</f>
        <v>0</v>
      </c>
    </row>
    <row collapsed="false" customFormat="false" customHeight="true" hidden="false" ht="24" outlineLevel="0" r="329">
      <c r="A329" s="67"/>
      <c r="B329" s="78"/>
      <c r="C329" s="68"/>
      <c r="D329" s="49" t="s">
        <v>51</v>
      </c>
      <c r="E329" s="49"/>
      <c r="F329" s="49"/>
      <c r="G329" s="65"/>
    </row>
    <row collapsed="false" customFormat="false" customHeight="true" hidden="false" ht="24" outlineLevel="0" r="330">
      <c r="A330" s="67"/>
      <c r="B330" s="78"/>
      <c r="C330" s="68"/>
      <c r="D330" s="49" t="n">
        <v>1050</v>
      </c>
      <c r="E330" s="83" t="s">
        <v>52</v>
      </c>
      <c r="F330" s="65"/>
      <c r="G330" s="52" t="n">
        <f aca="false">F330*D330</f>
        <v>0</v>
      </c>
    </row>
    <row collapsed="false" customFormat="false" customHeight="true" hidden="false" ht="24" outlineLevel="0" r="331">
      <c r="A331" s="67"/>
      <c r="B331" s="78"/>
      <c r="C331" s="68"/>
      <c r="D331" s="49"/>
      <c r="E331" s="84" t="s">
        <v>53</v>
      </c>
      <c r="F331" s="52"/>
      <c r="G331" s="52" t="n">
        <f aca="false">F331*D330</f>
        <v>0</v>
      </c>
    </row>
    <row collapsed="false" customFormat="false" customHeight="true" hidden="false" ht="24" outlineLevel="0" r="332">
      <c r="A332" s="67"/>
      <c r="B332" s="78"/>
      <c r="C332" s="68"/>
      <c r="D332" s="49"/>
      <c r="E332" s="84" t="s">
        <v>54</v>
      </c>
      <c r="F332" s="52"/>
      <c r="G332" s="52" t="n">
        <f aca="false">F332*D330</f>
        <v>0</v>
      </c>
    </row>
    <row collapsed="false" customFormat="false" customHeight="true" hidden="false" ht="24" outlineLevel="0" r="333">
      <c r="A333" s="67"/>
      <c r="B333" s="78"/>
      <c r="C333" s="68"/>
      <c r="D333" s="49"/>
      <c r="E333" s="84" t="s">
        <v>55</v>
      </c>
      <c r="F333" s="52"/>
      <c r="G333" s="52" t="n">
        <f aca="false">F333*D330</f>
        <v>0</v>
      </c>
    </row>
    <row collapsed="false" customFormat="false" customHeight="true" hidden="false" ht="24" outlineLevel="0" r="334">
      <c r="A334" s="67"/>
      <c r="B334" s="78"/>
      <c r="C334" s="68"/>
      <c r="D334" s="49"/>
      <c r="E334" s="84" t="s">
        <v>56</v>
      </c>
      <c r="F334" s="52"/>
      <c r="G334" s="52" t="n">
        <f aca="false">F334*D330</f>
        <v>0</v>
      </c>
    </row>
    <row collapsed="false" customFormat="false" customHeight="true" hidden="false" ht="24" outlineLevel="0" r="335">
      <c r="A335" s="67"/>
      <c r="B335" s="78"/>
      <c r="C335" s="68"/>
      <c r="D335" s="49"/>
      <c r="E335" s="84" t="s">
        <v>66</v>
      </c>
      <c r="F335" s="52"/>
      <c r="G335" s="52" t="n">
        <f aca="false">F335*D330</f>
        <v>0</v>
      </c>
    </row>
    <row collapsed="false" customFormat="false" customHeight="true" hidden="false" ht="24" outlineLevel="0" r="336">
      <c r="A336" s="67"/>
      <c r="B336" s="78"/>
      <c r="C336" s="68"/>
      <c r="D336" s="49"/>
      <c r="E336" s="84" t="s">
        <v>57</v>
      </c>
      <c r="F336" s="52"/>
      <c r="G336" s="52" t="n">
        <f aca="false">F336*D330</f>
        <v>0</v>
      </c>
    </row>
    <row collapsed="false" customFormat="false" customHeight="true" hidden="false" ht="24" outlineLevel="0" r="337">
      <c r="A337" s="67"/>
      <c r="B337" s="78"/>
      <c r="C337" s="68"/>
      <c r="D337" s="49"/>
      <c r="E337" s="84" t="s">
        <v>58</v>
      </c>
      <c r="F337" s="52"/>
      <c r="G337" s="52" t="n">
        <f aca="false">F337*D330</f>
        <v>0</v>
      </c>
    </row>
    <row collapsed="false" customFormat="false" customHeight="true" hidden="false" ht="24" outlineLevel="0" r="338">
      <c r="A338" s="67"/>
      <c r="B338" s="78"/>
      <c r="C338" s="68"/>
      <c r="D338" s="49"/>
      <c r="E338" s="84" t="s">
        <v>59</v>
      </c>
      <c r="F338" s="52"/>
      <c r="G338" s="52" t="n">
        <f aca="false">F338*D330</f>
        <v>0</v>
      </c>
    </row>
    <row collapsed="false" customFormat="false" customHeight="true" hidden="false" ht="24" outlineLevel="0" r="339">
      <c r="A339" s="67"/>
      <c r="B339" s="78"/>
      <c r="C339" s="68"/>
      <c r="D339" s="49"/>
      <c r="E339" s="84" t="s">
        <v>60</v>
      </c>
      <c r="F339" s="52"/>
      <c r="G339" s="52" t="n">
        <v>0</v>
      </c>
    </row>
    <row collapsed="false" customFormat="false" customHeight="true" hidden="false" ht="24" outlineLevel="0" r="340">
      <c r="A340" s="67"/>
      <c r="B340" s="78"/>
      <c r="C340" s="68"/>
      <c r="D340" s="49" t="n">
        <v>1150</v>
      </c>
      <c r="E340" s="84" t="s">
        <v>61</v>
      </c>
      <c r="F340" s="52"/>
      <c r="G340" s="52" t="n">
        <f aca="false">F340*D340</f>
        <v>0</v>
      </c>
    </row>
    <row collapsed="false" customFormat="false" customHeight="true" hidden="false" ht="24" outlineLevel="0" r="341">
      <c r="A341" s="67"/>
      <c r="B341" s="78"/>
      <c r="C341" s="68"/>
      <c r="D341" s="49"/>
      <c r="E341" s="85" t="s">
        <v>62</v>
      </c>
      <c r="F341" s="59"/>
      <c r="G341" s="59" t="n">
        <f aca="false">F341*D340</f>
        <v>0</v>
      </c>
    </row>
    <row collapsed="false" customFormat="false" customHeight="true" hidden="false" ht="24" outlineLevel="0" r="342">
      <c r="A342" s="67"/>
      <c r="B342" s="78"/>
      <c r="C342" s="68"/>
      <c r="D342" s="49"/>
      <c r="E342" s="84" t="s">
        <v>63</v>
      </c>
      <c r="F342" s="52"/>
      <c r="G342" s="52" t="n">
        <f aca="false">F342*D340</f>
        <v>0</v>
      </c>
    </row>
    <row collapsed="false" customFormat="false" customHeight="true" hidden="false" ht="24" outlineLevel="0" r="343">
      <c r="A343" s="86" t="n">
        <v>602</v>
      </c>
      <c r="B343" s="87" t="s">
        <v>75</v>
      </c>
      <c r="C343" s="88"/>
      <c r="D343" s="69" t="n">
        <v>1050</v>
      </c>
      <c r="E343" s="89"/>
      <c r="F343" s="89"/>
      <c r="G343" s="65" t="n">
        <f aca="false">F343*D343</f>
        <v>0</v>
      </c>
    </row>
    <row collapsed="false" customFormat="false" customHeight="true" hidden="false" ht="24" outlineLevel="0" r="344">
      <c r="A344" s="86"/>
      <c r="B344" s="87"/>
      <c r="C344" s="88"/>
      <c r="D344" s="69"/>
      <c r="E344" s="80" t="s">
        <v>44</v>
      </c>
      <c r="F344" s="65"/>
      <c r="G344" s="65" t="n">
        <f aca="false">F344*D343</f>
        <v>0</v>
      </c>
    </row>
    <row collapsed="false" customFormat="false" customHeight="true" hidden="false" ht="24" outlineLevel="0" r="345">
      <c r="A345" s="86"/>
      <c r="B345" s="87"/>
      <c r="C345" s="88"/>
      <c r="D345" s="69"/>
      <c r="E345" s="80" t="s">
        <v>45</v>
      </c>
      <c r="F345" s="65"/>
      <c r="G345" s="65" t="n">
        <f aca="false">F345*D343</f>
        <v>0</v>
      </c>
    </row>
    <row collapsed="false" customFormat="false" customHeight="true" hidden="false" ht="24" outlineLevel="0" r="346">
      <c r="A346" s="86"/>
      <c r="B346" s="87"/>
      <c r="C346" s="88"/>
      <c r="D346" s="69"/>
      <c r="E346" s="81" t="s">
        <v>46</v>
      </c>
      <c r="F346" s="52"/>
      <c r="G346" s="52" t="n">
        <f aca="false">F346*D343</f>
        <v>0</v>
      </c>
    </row>
    <row collapsed="false" customFormat="false" customHeight="true" hidden="false" ht="24" outlineLevel="0" r="347">
      <c r="A347" s="86"/>
      <c r="B347" s="87"/>
      <c r="C347" s="88"/>
      <c r="D347" s="69"/>
      <c r="E347" s="81" t="s">
        <v>47</v>
      </c>
      <c r="F347" s="52"/>
      <c r="G347" s="52" t="n">
        <f aca="false">F347*D343</f>
        <v>0</v>
      </c>
    </row>
    <row collapsed="false" customFormat="false" customHeight="true" hidden="false" ht="24" outlineLevel="0" r="348">
      <c r="A348" s="86"/>
      <c r="B348" s="87"/>
      <c r="C348" s="88"/>
      <c r="D348" s="69"/>
      <c r="E348" s="81" t="s">
        <v>48</v>
      </c>
      <c r="F348" s="52"/>
      <c r="G348" s="52" t="n">
        <f aca="false">F348*D343</f>
        <v>0</v>
      </c>
    </row>
    <row collapsed="false" customFormat="false" customHeight="true" hidden="false" ht="24" outlineLevel="0" r="349">
      <c r="A349" s="86"/>
      <c r="B349" s="87"/>
      <c r="C349" s="88"/>
      <c r="D349" s="69"/>
      <c r="E349" s="81" t="s">
        <v>49</v>
      </c>
      <c r="F349" s="52"/>
      <c r="G349" s="52" t="n">
        <f aca="false">F349*D343</f>
        <v>0</v>
      </c>
    </row>
    <row collapsed="false" customFormat="false" customHeight="true" hidden="false" ht="24" outlineLevel="0" r="350">
      <c r="A350" s="86"/>
      <c r="B350" s="87"/>
      <c r="C350" s="88"/>
      <c r="D350" s="49" t="n">
        <v>1150</v>
      </c>
      <c r="E350" s="81" t="s">
        <v>19</v>
      </c>
      <c r="F350" s="52"/>
      <c r="G350" s="52" t="n">
        <f aca="false">F350*D350</f>
        <v>0</v>
      </c>
    </row>
    <row collapsed="false" customFormat="false" customHeight="true" hidden="false" ht="24" outlineLevel="0" r="351">
      <c r="A351" s="86"/>
      <c r="B351" s="87"/>
      <c r="C351" s="88"/>
      <c r="D351" s="49"/>
      <c r="E351" s="82" t="s">
        <v>20</v>
      </c>
      <c r="F351" s="52"/>
      <c r="G351" s="52" t="n">
        <f aca="false">F351*D350</f>
        <v>0</v>
      </c>
    </row>
    <row collapsed="false" customFormat="false" customHeight="true" hidden="false" ht="24" outlineLevel="0" r="352">
      <c r="A352" s="86"/>
      <c r="B352" s="87"/>
      <c r="C352" s="88"/>
      <c r="D352" s="49" t="s">
        <v>51</v>
      </c>
      <c r="E352" s="49"/>
      <c r="F352" s="49"/>
      <c r="G352" s="59"/>
    </row>
    <row collapsed="false" customFormat="false" customHeight="true" hidden="false" ht="24" outlineLevel="0" r="353">
      <c r="A353" s="86"/>
      <c r="B353" s="87"/>
      <c r="C353" s="88"/>
      <c r="D353" s="49" t="n">
        <v>1050</v>
      </c>
      <c r="E353" s="81" t="s">
        <v>52</v>
      </c>
      <c r="F353" s="52"/>
      <c r="G353" s="52" t="n">
        <f aca="false">F353*D353</f>
        <v>0</v>
      </c>
    </row>
    <row collapsed="false" customFormat="false" customHeight="true" hidden="false" ht="24" outlineLevel="0" r="354">
      <c r="A354" s="86"/>
      <c r="B354" s="87"/>
      <c r="C354" s="88"/>
      <c r="D354" s="49"/>
      <c r="E354" s="81" t="s">
        <v>53</v>
      </c>
      <c r="F354" s="52"/>
      <c r="G354" s="52" t="n">
        <f aca="false">F354*D353</f>
        <v>0</v>
      </c>
    </row>
    <row collapsed="false" customFormat="false" customHeight="true" hidden="false" ht="24" outlineLevel="0" r="355">
      <c r="A355" s="86"/>
      <c r="B355" s="87"/>
      <c r="C355" s="88"/>
      <c r="D355" s="49"/>
      <c r="E355" s="81" t="s">
        <v>54</v>
      </c>
      <c r="F355" s="52"/>
      <c r="G355" s="52" t="n">
        <f aca="false">F355*D353</f>
        <v>0</v>
      </c>
    </row>
    <row collapsed="false" customFormat="false" customHeight="true" hidden="false" ht="24" outlineLevel="0" r="356">
      <c r="A356" s="86"/>
      <c r="B356" s="87"/>
      <c r="C356" s="88"/>
      <c r="D356" s="49"/>
      <c r="E356" s="81" t="s">
        <v>55</v>
      </c>
      <c r="F356" s="52"/>
      <c r="G356" s="52" t="n">
        <f aca="false">F356*D353</f>
        <v>0</v>
      </c>
    </row>
    <row collapsed="false" customFormat="false" customHeight="true" hidden="false" ht="24" outlineLevel="0" r="357">
      <c r="A357" s="86"/>
      <c r="B357" s="87"/>
      <c r="C357" s="88"/>
      <c r="D357" s="49"/>
      <c r="E357" s="81" t="s">
        <v>66</v>
      </c>
      <c r="F357" s="52"/>
      <c r="G357" s="52" t="n">
        <f aca="false">F357*D353</f>
        <v>0</v>
      </c>
    </row>
    <row collapsed="false" customFormat="false" customHeight="true" hidden="false" ht="24" outlineLevel="0" r="358">
      <c r="A358" s="86"/>
      <c r="B358" s="87"/>
      <c r="C358" s="88"/>
      <c r="D358" s="49"/>
      <c r="E358" s="81" t="s">
        <v>57</v>
      </c>
      <c r="F358" s="52"/>
      <c r="G358" s="52" t="n">
        <f aca="false">F358*D353</f>
        <v>0</v>
      </c>
    </row>
    <row collapsed="false" customFormat="false" customHeight="true" hidden="false" ht="24" outlineLevel="0" r="359">
      <c r="A359" s="86"/>
      <c r="B359" s="87"/>
      <c r="C359" s="88"/>
      <c r="D359" s="49"/>
      <c r="E359" s="81" t="s">
        <v>58</v>
      </c>
      <c r="F359" s="52"/>
      <c r="G359" s="52" t="n">
        <f aca="false">F359*D353</f>
        <v>0</v>
      </c>
    </row>
    <row collapsed="false" customFormat="false" customHeight="true" hidden="false" ht="24" outlineLevel="0" r="360">
      <c r="A360" s="86"/>
      <c r="B360" s="87"/>
      <c r="C360" s="88"/>
      <c r="D360" s="49"/>
      <c r="E360" s="81" t="s">
        <v>59</v>
      </c>
      <c r="F360" s="52"/>
      <c r="G360" s="52" t="n">
        <f aca="false">F360*D353</f>
        <v>0</v>
      </c>
    </row>
    <row collapsed="false" customFormat="false" customHeight="true" hidden="false" ht="24" outlineLevel="0" r="361">
      <c r="A361" s="86"/>
      <c r="B361" s="87"/>
      <c r="C361" s="88"/>
      <c r="D361" s="49"/>
      <c r="E361" s="81" t="s">
        <v>60</v>
      </c>
      <c r="F361" s="52"/>
      <c r="G361" s="52" t="n">
        <f aca="false">F361*D353</f>
        <v>0</v>
      </c>
    </row>
    <row collapsed="false" customFormat="false" customHeight="true" hidden="false" ht="24" outlineLevel="0" r="362">
      <c r="A362" s="86"/>
      <c r="B362" s="87"/>
      <c r="C362" s="88"/>
      <c r="D362" s="54" t="n">
        <v>1150</v>
      </c>
      <c r="E362" s="81" t="s">
        <v>61</v>
      </c>
      <c r="F362" s="52"/>
      <c r="G362" s="52" t="n">
        <f aca="false">F362*D362</f>
        <v>0</v>
      </c>
    </row>
    <row collapsed="false" customFormat="false" customHeight="true" hidden="false" ht="24" outlineLevel="0" r="363">
      <c r="A363" s="86"/>
      <c r="B363" s="87"/>
      <c r="C363" s="88"/>
      <c r="D363" s="54"/>
      <c r="E363" s="81" t="s">
        <v>62</v>
      </c>
      <c r="F363" s="52"/>
      <c r="G363" s="52" t="n">
        <f aca="false">F363*D362</f>
        <v>0</v>
      </c>
    </row>
    <row collapsed="false" customFormat="false" customHeight="true" hidden="false" ht="24" outlineLevel="0" r="364">
      <c r="A364" s="86"/>
      <c r="B364" s="87"/>
      <c r="C364" s="88"/>
      <c r="D364" s="54"/>
      <c r="E364" s="81" t="s">
        <v>63</v>
      </c>
      <c r="F364" s="52"/>
      <c r="G364" s="52" t="n">
        <f aca="false">F364*D362</f>
        <v>0</v>
      </c>
    </row>
    <row collapsed="false" customFormat="false" customHeight="true" hidden="false" ht="22.15" outlineLevel="0" r="365">
      <c r="A365" s="67" t="n">
        <v>602</v>
      </c>
      <c r="B365" s="78" t="s">
        <v>76</v>
      </c>
      <c r="C365" s="48"/>
      <c r="D365" s="49" t="n">
        <v>1050</v>
      </c>
      <c r="E365" s="81" t="s">
        <v>44</v>
      </c>
      <c r="F365" s="52"/>
      <c r="G365" s="52" t="n">
        <f aca="false">F365*D365</f>
        <v>0</v>
      </c>
    </row>
    <row collapsed="false" customFormat="false" customHeight="true" hidden="false" ht="22.15" outlineLevel="0" r="366">
      <c r="A366" s="67"/>
      <c r="B366" s="78"/>
      <c r="C366" s="48"/>
      <c r="D366" s="49"/>
      <c r="E366" s="80" t="s">
        <v>45</v>
      </c>
      <c r="F366" s="52"/>
      <c r="G366" s="52" t="n">
        <f aca="false">F366*D365</f>
        <v>0</v>
      </c>
    </row>
    <row collapsed="false" customFormat="false" customHeight="true" hidden="false" ht="22.15" outlineLevel="0" r="367">
      <c r="A367" s="67"/>
      <c r="B367" s="78"/>
      <c r="C367" s="48"/>
      <c r="D367" s="49"/>
      <c r="E367" s="81" t="s">
        <v>46</v>
      </c>
      <c r="F367" s="52"/>
      <c r="G367" s="52" t="n">
        <f aca="false">F367*D365</f>
        <v>0</v>
      </c>
    </row>
    <row collapsed="false" customFormat="false" customHeight="true" hidden="false" ht="22.15" outlineLevel="0" r="368">
      <c r="A368" s="67"/>
      <c r="B368" s="78"/>
      <c r="C368" s="48"/>
      <c r="D368" s="49"/>
      <c r="E368" s="81" t="s">
        <v>47</v>
      </c>
      <c r="F368" s="52"/>
      <c r="G368" s="52" t="n">
        <f aca="false">F368*D365</f>
        <v>0</v>
      </c>
    </row>
    <row collapsed="false" customFormat="false" customHeight="true" hidden="false" ht="22.15" outlineLevel="0" r="369">
      <c r="A369" s="67"/>
      <c r="B369" s="78"/>
      <c r="C369" s="48"/>
      <c r="D369" s="49"/>
      <c r="E369" s="81" t="s">
        <v>48</v>
      </c>
      <c r="F369" s="52"/>
      <c r="G369" s="52" t="n">
        <f aca="false">F369*D365</f>
        <v>0</v>
      </c>
    </row>
    <row collapsed="false" customFormat="false" customHeight="true" hidden="false" ht="22.15" outlineLevel="0" r="370">
      <c r="A370" s="67"/>
      <c r="B370" s="78"/>
      <c r="C370" s="48"/>
      <c r="D370" s="49"/>
      <c r="E370" s="81" t="s">
        <v>49</v>
      </c>
      <c r="F370" s="52"/>
      <c r="G370" s="52" t="n">
        <f aca="false">F370*D365</f>
        <v>0</v>
      </c>
    </row>
    <row collapsed="false" customFormat="false" customHeight="true" hidden="false" ht="22.15" outlineLevel="0" r="371">
      <c r="A371" s="67"/>
      <c r="B371" s="78"/>
      <c r="C371" s="48"/>
      <c r="D371" s="49" t="n">
        <v>1150</v>
      </c>
      <c r="E371" s="81" t="s">
        <v>19</v>
      </c>
      <c r="F371" s="52"/>
      <c r="G371" s="52" t="n">
        <f aca="false">F371*D371</f>
        <v>0</v>
      </c>
    </row>
    <row collapsed="false" customFormat="false" customHeight="true" hidden="false" ht="22.15" outlineLevel="0" r="372">
      <c r="A372" s="67"/>
      <c r="B372" s="78"/>
      <c r="C372" s="48"/>
      <c r="D372" s="49"/>
      <c r="E372" s="81" t="s">
        <v>20</v>
      </c>
      <c r="F372" s="52"/>
      <c r="G372" s="52" t="n">
        <f aca="false">F372*D371</f>
        <v>0</v>
      </c>
    </row>
    <row collapsed="false" customFormat="false" customHeight="true" hidden="false" ht="22.15" outlineLevel="0" r="373">
      <c r="A373" s="67"/>
      <c r="B373" s="78"/>
      <c r="C373" s="48"/>
      <c r="D373" s="49" t="s">
        <v>51</v>
      </c>
      <c r="E373" s="49"/>
      <c r="F373" s="49"/>
      <c r="G373" s="52"/>
    </row>
    <row collapsed="false" customFormat="false" customHeight="true" hidden="false" ht="22.15" outlineLevel="0" r="374">
      <c r="A374" s="67"/>
      <c r="B374" s="78"/>
      <c r="C374" s="48"/>
      <c r="D374" s="49" t="n">
        <v>1050</v>
      </c>
      <c r="E374" s="80" t="s">
        <v>52</v>
      </c>
      <c r="F374" s="90"/>
      <c r="G374" s="52" t="n">
        <f aca="false">F374*D374</f>
        <v>0</v>
      </c>
    </row>
    <row collapsed="false" customFormat="false" customHeight="true" hidden="false" ht="22.15" outlineLevel="0" r="375">
      <c r="A375" s="67"/>
      <c r="B375" s="78"/>
      <c r="C375" s="48"/>
      <c r="D375" s="49"/>
      <c r="E375" s="81" t="s">
        <v>53</v>
      </c>
      <c r="F375" s="91"/>
      <c r="G375" s="52" t="n">
        <f aca="false">F375*D374</f>
        <v>0</v>
      </c>
    </row>
    <row collapsed="false" customFormat="false" customHeight="true" hidden="false" ht="22.15" outlineLevel="0" r="376">
      <c r="A376" s="67"/>
      <c r="B376" s="78"/>
      <c r="C376" s="48"/>
      <c r="D376" s="49"/>
      <c r="E376" s="81" t="s">
        <v>54</v>
      </c>
      <c r="F376" s="91"/>
      <c r="G376" s="52" t="n">
        <f aca="false">F376*D374</f>
        <v>0</v>
      </c>
    </row>
    <row collapsed="false" customFormat="false" customHeight="true" hidden="false" ht="22.15" outlineLevel="0" r="377">
      <c r="A377" s="67"/>
      <c r="B377" s="78"/>
      <c r="C377" s="48"/>
      <c r="D377" s="49"/>
      <c r="E377" s="81" t="s">
        <v>55</v>
      </c>
      <c r="F377" s="91"/>
      <c r="G377" s="52" t="n">
        <f aca="false">F377*D374</f>
        <v>0</v>
      </c>
    </row>
    <row collapsed="false" customFormat="false" customHeight="true" hidden="false" ht="22.15" outlineLevel="0" r="378">
      <c r="A378" s="67"/>
      <c r="B378" s="78"/>
      <c r="C378" s="48"/>
      <c r="D378" s="49"/>
      <c r="E378" s="81" t="s">
        <v>56</v>
      </c>
      <c r="F378" s="91"/>
      <c r="G378" s="52" t="n">
        <f aca="false">F378*D374</f>
        <v>0</v>
      </c>
    </row>
    <row collapsed="false" customFormat="false" customHeight="true" hidden="false" ht="22.15" outlineLevel="0" r="379">
      <c r="A379" s="67"/>
      <c r="B379" s="78"/>
      <c r="C379" s="48"/>
      <c r="D379" s="49"/>
      <c r="E379" s="81" t="s">
        <v>66</v>
      </c>
      <c r="F379" s="91"/>
      <c r="G379" s="52" t="n">
        <f aca="false">F379*D374</f>
        <v>0</v>
      </c>
    </row>
    <row collapsed="false" customFormat="false" customHeight="true" hidden="false" ht="22.15" outlineLevel="0" r="380">
      <c r="A380" s="67"/>
      <c r="B380" s="78"/>
      <c r="C380" s="48"/>
      <c r="D380" s="49"/>
      <c r="E380" s="81" t="s">
        <v>57</v>
      </c>
      <c r="F380" s="91"/>
      <c r="G380" s="52" t="n">
        <f aca="false">F380*D374</f>
        <v>0</v>
      </c>
    </row>
    <row collapsed="false" customFormat="false" customHeight="true" hidden="false" ht="22.15" outlineLevel="0" r="381">
      <c r="A381" s="67"/>
      <c r="B381" s="78"/>
      <c r="C381" s="48"/>
      <c r="D381" s="49"/>
      <c r="E381" s="81" t="s">
        <v>58</v>
      </c>
      <c r="F381" s="52"/>
      <c r="G381" s="52" t="n">
        <f aca="false">F381*D374</f>
        <v>0</v>
      </c>
    </row>
    <row collapsed="false" customFormat="false" customHeight="true" hidden="false" ht="22.15" outlineLevel="0" r="382">
      <c r="A382" s="67"/>
      <c r="B382" s="78"/>
      <c r="C382" s="48"/>
      <c r="D382" s="49"/>
      <c r="E382" s="81" t="s">
        <v>59</v>
      </c>
      <c r="F382" s="52"/>
      <c r="G382" s="52" t="n">
        <v>0</v>
      </c>
    </row>
    <row collapsed="false" customFormat="false" customHeight="true" hidden="false" ht="22.15" outlineLevel="0" r="383">
      <c r="A383" s="67"/>
      <c r="B383" s="78"/>
      <c r="C383" s="48"/>
      <c r="D383" s="49"/>
      <c r="E383" s="81" t="s">
        <v>60</v>
      </c>
      <c r="F383" s="52"/>
      <c r="G383" s="52" t="n">
        <f aca="false">F383*D374</f>
        <v>0</v>
      </c>
    </row>
    <row collapsed="false" customFormat="false" customHeight="true" hidden="false" ht="22.15" outlineLevel="0" r="384">
      <c r="A384" s="67"/>
      <c r="B384" s="78"/>
      <c r="C384" s="48"/>
      <c r="D384" s="69" t="n">
        <v>1150</v>
      </c>
      <c r="E384" s="81" t="s">
        <v>61</v>
      </c>
      <c r="F384" s="52"/>
      <c r="G384" s="52" t="n">
        <f aca="false">F384*D384</f>
        <v>0</v>
      </c>
    </row>
    <row collapsed="false" customFormat="false" customHeight="true" hidden="false" ht="22.15" outlineLevel="0" r="385">
      <c r="A385" s="67"/>
      <c r="B385" s="78"/>
      <c r="C385" s="48"/>
      <c r="D385" s="69"/>
      <c r="E385" s="82" t="s">
        <v>62</v>
      </c>
      <c r="F385" s="59"/>
      <c r="G385" s="59" t="n">
        <f aca="false">F385*D384</f>
        <v>0</v>
      </c>
    </row>
    <row collapsed="false" customFormat="false" customHeight="true" hidden="false" ht="22.15" outlineLevel="0" r="386">
      <c r="A386" s="67"/>
      <c r="B386" s="78"/>
      <c r="C386" s="48"/>
      <c r="D386" s="69"/>
      <c r="E386" s="82" t="s">
        <v>63</v>
      </c>
      <c r="F386" s="59"/>
      <c r="G386" s="59" t="n">
        <f aca="false">F386*D384</f>
        <v>0</v>
      </c>
    </row>
    <row collapsed="false" customFormat="false" customHeight="true" hidden="false" ht="22.15" outlineLevel="0" r="387">
      <c r="A387" s="67"/>
      <c r="B387" s="78"/>
      <c r="C387" s="48"/>
      <c r="D387" s="69"/>
      <c r="E387" s="81" t="s">
        <v>62</v>
      </c>
      <c r="F387" s="52"/>
      <c r="G387" s="52" t="n">
        <f aca="false">F387*D384</f>
        <v>0</v>
      </c>
    </row>
    <row collapsed="false" customFormat="false" customHeight="true" hidden="false" ht="30" outlineLevel="0" r="388">
      <c r="A388" s="92" t="n">
        <v>602</v>
      </c>
      <c r="B388" s="93" t="s">
        <v>77</v>
      </c>
      <c r="C388" s="94"/>
      <c r="D388" s="54" t="n">
        <v>739</v>
      </c>
      <c r="E388" s="50"/>
      <c r="F388" s="52"/>
      <c r="G388" s="52"/>
    </row>
    <row collapsed="false" customFormat="false" customHeight="true" hidden="false" ht="30" outlineLevel="0" r="389">
      <c r="A389" s="92"/>
      <c r="B389" s="93"/>
      <c r="C389" s="94"/>
      <c r="D389" s="54"/>
      <c r="E389" s="81" t="s">
        <v>12</v>
      </c>
      <c r="F389" s="52"/>
      <c r="G389" s="52" t="n">
        <f aca="false">F389*D388</f>
        <v>0</v>
      </c>
    </row>
    <row collapsed="false" customFormat="false" customHeight="true" hidden="false" ht="30" outlineLevel="0" r="390">
      <c r="A390" s="92"/>
      <c r="B390" s="93"/>
      <c r="C390" s="94"/>
      <c r="D390" s="54"/>
      <c r="E390" s="81" t="s">
        <v>13</v>
      </c>
      <c r="F390" s="52"/>
      <c r="G390" s="52" t="n">
        <f aca="false">F390*D388</f>
        <v>0</v>
      </c>
    </row>
    <row collapsed="false" customFormat="false" customHeight="true" hidden="false" ht="30" outlineLevel="0" r="391">
      <c r="A391" s="92"/>
      <c r="B391" s="93"/>
      <c r="C391" s="94"/>
      <c r="D391" s="54"/>
      <c r="E391" s="81" t="s">
        <v>14</v>
      </c>
      <c r="F391" s="52"/>
      <c r="G391" s="52" t="n">
        <f aca="false">F391*D388</f>
        <v>0</v>
      </c>
    </row>
    <row collapsed="false" customFormat="false" customHeight="true" hidden="false" ht="30" outlineLevel="0" r="392">
      <c r="A392" s="92"/>
      <c r="B392" s="93"/>
      <c r="C392" s="94"/>
      <c r="D392" s="54"/>
      <c r="E392" s="81" t="s">
        <v>15</v>
      </c>
      <c r="F392" s="52"/>
      <c r="G392" s="52" t="n">
        <f aca="false">F392*D388</f>
        <v>0</v>
      </c>
    </row>
    <row collapsed="false" customFormat="false" customHeight="true" hidden="false" ht="30" outlineLevel="0" r="393">
      <c r="A393" s="92"/>
      <c r="B393" s="93"/>
      <c r="C393" s="94"/>
      <c r="D393" s="54"/>
      <c r="E393" s="81" t="s">
        <v>16</v>
      </c>
      <c r="F393" s="52"/>
      <c r="G393" s="52" t="n">
        <f aca="false">F393*D388</f>
        <v>0</v>
      </c>
    </row>
    <row collapsed="false" customFormat="false" customHeight="true" hidden="false" ht="30" outlineLevel="0" r="394">
      <c r="A394" s="92"/>
      <c r="B394" s="93"/>
      <c r="C394" s="94"/>
      <c r="D394" s="54"/>
      <c r="E394" s="81" t="s">
        <v>17</v>
      </c>
      <c r="F394" s="52"/>
      <c r="G394" s="52" t="n">
        <f aca="false">F394*D388</f>
        <v>0</v>
      </c>
    </row>
    <row collapsed="false" customFormat="false" customHeight="true" hidden="false" ht="30" outlineLevel="0" r="395">
      <c r="A395" s="92"/>
      <c r="B395" s="93"/>
      <c r="C395" s="94"/>
      <c r="D395" s="54" t="n">
        <v>756</v>
      </c>
      <c r="E395" s="81" t="s">
        <v>19</v>
      </c>
      <c r="F395" s="52"/>
      <c r="G395" s="52" t="n">
        <f aca="false">F395*D395</f>
        <v>0</v>
      </c>
    </row>
    <row collapsed="false" customFormat="false" customHeight="true" hidden="false" ht="30" outlineLevel="0" r="396">
      <c r="A396" s="92"/>
      <c r="B396" s="93"/>
      <c r="C396" s="94"/>
      <c r="D396" s="54"/>
      <c r="E396" s="81" t="s">
        <v>20</v>
      </c>
      <c r="F396" s="52"/>
      <c r="G396" s="52" t="n">
        <f aca="false">F396*D395</f>
        <v>0</v>
      </c>
    </row>
    <row collapsed="false" customFormat="false" customHeight="true" hidden="false" ht="30" outlineLevel="0" r="397">
      <c r="A397" s="92"/>
      <c r="B397" s="93"/>
      <c r="C397" s="94"/>
      <c r="D397" s="54"/>
      <c r="E397" s="95"/>
      <c r="F397" s="59"/>
      <c r="G397" s="59"/>
    </row>
    <row collapsed="false" customFormat="false" customHeight="true" hidden="false" ht="31.9" outlineLevel="0" r="398">
      <c r="A398" s="67" t="n">
        <v>602</v>
      </c>
      <c r="B398" s="78" t="s">
        <v>78</v>
      </c>
      <c r="C398" s="48"/>
      <c r="D398" s="54" t="n">
        <v>739</v>
      </c>
      <c r="E398" s="50"/>
      <c r="F398" s="52"/>
      <c r="G398" s="52"/>
    </row>
    <row collapsed="false" customFormat="false" customHeight="true" hidden="false" ht="31.9" outlineLevel="0" r="399">
      <c r="A399" s="67"/>
      <c r="B399" s="78"/>
      <c r="C399" s="48"/>
      <c r="D399" s="54"/>
      <c r="E399" s="81" t="s">
        <v>12</v>
      </c>
      <c r="F399" s="52"/>
      <c r="G399" s="52" t="n">
        <f aca="false">F399*D398</f>
        <v>0</v>
      </c>
    </row>
    <row collapsed="false" customFormat="false" customHeight="true" hidden="false" ht="31.9" outlineLevel="0" r="400">
      <c r="A400" s="67"/>
      <c r="B400" s="78"/>
      <c r="C400" s="48"/>
      <c r="D400" s="54"/>
      <c r="E400" s="81" t="s">
        <v>13</v>
      </c>
      <c r="F400" s="52"/>
      <c r="G400" s="52" t="n">
        <f aca="false">F400*D398</f>
        <v>0</v>
      </c>
    </row>
    <row collapsed="false" customFormat="false" customHeight="true" hidden="false" ht="31.9" outlineLevel="0" r="401">
      <c r="A401" s="67"/>
      <c r="B401" s="78"/>
      <c r="C401" s="48"/>
      <c r="D401" s="54"/>
      <c r="E401" s="81" t="s">
        <v>14</v>
      </c>
      <c r="F401" s="52"/>
      <c r="G401" s="52" t="n">
        <f aca="false">F401*D398</f>
        <v>0</v>
      </c>
    </row>
    <row collapsed="false" customFormat="false" customHeight="true" hidden="false" ht="31.9" outlineLevel="0" r="402">
      <c r="A402" s="67"/>
      <c r="B402" s="78"/>
      <c r="C402" s="48"/>
      <c r="D402" s="54"/>
      <c r="E402" s="81" t="s">
        <v>15</v>
      </c>
      <c r="F402" s="52"/>
      <c r="G402" s="52" t="n">
        <f aca="false">F402*D398</f>
        <v>0</v>
      </c>
    </row>
    <row collapsed="false" customFormat="false" customHeight="true" hidden="false" ht="31.9" outlineLevel="0" r="403">
      <c r="A403" s="67"/>
      <c r="B403" s="78"/>
      <c r="C403" s="48"/>
      <c r="D403" s="54"/>
      <c r="E403" s="81" t="s">
        <v>16</v>
      </c>
      <c r="F403" s="52"/>
      <c r="G403" s="52" t="n">
        <f aca="false">F403*D398</f>
        <v>0</v>
      </c>
    </row>
    <row collapsed="false" customFormat="false" customHeight="true" hidden="false" ht="31.9" outlineLevel="0" r="404">
      <c r="A404" s="67"/>
      <c r="B404" s="78"/>
      <c r="C404" s="48"/>
      <c r="D404" s="54"/>
      <c r="E404" s="81" t="s">
        <v>17</v>
      </c>
      <c r="F404" s="52"/>
      <c r="G404" s="52" t="n">
        <f aca="false">F404*D398</f>
        <v>0</v>
      </c>
    </row>
    <row collapsed="false" customFormat="false" customHeight="true" hidden="false" ht="31.9" outlineLevel="0" r="405">
      <c r="A405" s="67"/>
      <c r="B405" s="78"/>
      <c r="C405" s="48"/>
      <c r="D405" s="54"/>
      <c r="E405" s="81"/>
      <c r="F405" s="52"/>
      <c r="G405" s="52"/>
    </row>
    <row collapsed="false" customFormat="false" customHeight="true" hidden="false" ht="31.9" outlineLevel="0" r="406">
      <c r="A406" s="67"/>
      <c r="B406" s="78"/>
      <c r="C406" s="48"/>
      <c r="D406" s="49" t="n">
        <v>756</v>
      </c>
      <c r="E406" s="81" t="s">
        <v>19</v>
      </c>
      <c r="F406" s="52"/>
      <c r="G406" s="52" t="n">
        <f aca="false">F406*D398</f>
        <v>0</v>
      </c>
    </row>
    <row collapsed="false" customFormat="false" customHeight="true" hidden="false" ht="31.9" outlineLevel="0" r="407">
      <c r="A407" s="67"/>
      <c r="B407" s="78"/>
      <c r="C407" s="48"/>
      <c r="D407" s="49"/>
      <c r="E407" s="81" t="s">
        <v>20</v>
      </c>
      <c r="F407" s="52"/>
      <c r="G407" s="52" t="n">
        <f aca="false">F407*D398</f>
        <v>0</v>
      </c>
    </row>
    <row collapsed="false" customFormat="false" customHeight="true" hidden="false" ht="31.9" outlineLevel="0" r="408">
      <c r="A408" s="67"/>
      <c r="B408" s="78"/>
      <c r="C408" s="48"/>
      <c r="D408" s="49"/>
      <c r="E408" s="81"/>
      <c r="F408" s="52"/>
      <c r="G408" s="52"/>
    </row>
    <row collapsed="false" customFormat="false" customHeight="true" hidden="false" ht="32.45" outlineLevel="0" r="409">
      <c r="A409" s="96" t="n">
        <v>602</v>
      </c>
      <c r="B409" s="97" t="s">
        <v>79</v>
      </c>
      <c r="C409" s="98"/>
      <c r="D409" s="66" t="n">
        <v>739</v>
      </c>
      <c r="E409" s="80"/>
      <c r="F409" s="65"/>
      <c r="G409" s="65"/>
    </row>
    <row collapsed="false" customFormat="false" customHeight="true" hidden="false" ht="32.45" outlineLevel="0" r="410">
      <c r="A410" s="96"/>
      <c r="B410" s="97"/>
      <c r="C410" s="98"/>
      <c r="D410" s="66"/>
      <c r="E410" s="81" t="s">
        <v>12</v>
      </c>
      <c r="F410" s="52"/>
      <c r="G410" s="52" t="n">
        <f aca="false">F410*D409</f>
        <v>0</v>
      </c>
    </row>
    <row collapsed="false" customFormat="false" customHeight="true" hidden="false" ht="32.45" outlineLevel="0" r="411">
      <c r="A411" s="96"/>
      <c r="B411" s="97"/>
      <c r="C411" s="98"/>
      <c r="D411" s="66"/>
      <c r="E411" s="81" t="s">
        <v>13</v>
      </c>
      <c r="F411" s="52"/>
      <c r="G411" s="52" t="n">
        <f aca="false">F411*D409</f>
        <v>0</v>
      </c>
    </row>
    <row collapsed="false" customFormat="false" customHeight="true" hidden="false" ht="32.45" outlineLevel="0" r="412">
      <c r="A412" s="96"/>
      <c r="B412" s="97"/>
      <c r="C412" s="98"/>
      <c r="D412" s="66"/>
      <c r="E412" s="81" t="s">
        <v>14</v>
      </c>
      <c r="F412" s="52"/>
      <c r="G412" s="52" t="n">
        <f aca="false">F412*D409</f>
        <v>0</v>
      </c>
    </row>
    <row collapsed="false" customFormat="false" customHeight="true" hidden="false" ht="32.45" outlineLevel="0" r="413">
      <c r="A413" s="96"/>
      <c r="B413" s="97"/>
      <c r="C413" s="98"/>
      <c r="D413" s="66"/>
      <c r="E413" s="81" t="s">
        <v>15</v>
      </c>
      <c r="F413" s="52"/>
      <c r="G413" s="52" t="n">
        <f aca="false">F413*D409</f>
        <v>0</v>
      </c>
    </row>
    <row collapsed="false" customFormat="false" customHeight="true" hidden="false" ht="32.45" outlineLevel="0" r="414">
      <c r="A414" s="96"/>
      <c r="B414" s="97"/>
      <c r="C414" s="98"/>
      <c r="D414" s="66"/>
      <c r="E414" s="81" t="s">
        <v>16</v>
      </c>
      <c r="F414" s="52"/>
      <c r="G414" s="52" t="n">
        <f aca="false">F414*D409</f>
        <v>0</v>
      </c>
    </row>
    <row collapsed="false" customFormat="false" customHeight="true" hidden="false" ht="32.45" outlineLevel="0" r="415">
      <c r="A415" s="96"/>
      <c r="B415" s="97"/>
      <c r="C415" s="98"/>
      <c r="D415" s="66"/>
      <c r="E415" s="81" t="s">
        <v>17</v>
      </c>
      <c r="F415" s="52"/>
      <c r="G415" s="52" t="n">
        <f aca="false">F415*D409</f>
        <v>0</v>
      </c>
    </row>
    <row collapsed="false" customFormat="false" customHeight="true" hidden="false" ht="32.45" outlineLevel="0" r="416">
      <c r="A416" s="96"/>
      <c r="B416" s="97"/>
      <c r="C416" s="98"/>
      <c r="D416" s="66"/>
      <c r="E416" s="81"/>
      <c r="F416" s="52"/>
      <c r="G416" s="52"/>
    </row>
    <row collapsed="false" customFormat="false" customHeight="true" hidden="false" ht="32.45" outlineLevel="0" r="417">
      <c r="A417" s="96"/>
      <c r="B417" s="97"/>
      <c r="C417" s="98"/>
      <c r="D417" s="49" t="n">
        <v>756</v>
      </c>
      <c r="E417" s="81" t="s">
        <v>19</v>
      </c>
      <c r="F417" s="52"/>
      <c r="G417" s="52" t="n">
        <f aca="false">F417*D409</f>
        <v>0</v>
      </c>
    </row>
    <row collapsed="false" customFormat="false" customHeight="true" hidden="false" ht="32.45" outlineLevel="0" r="418">
      <c r="A418" s="96"/>
      <c r="B418" s="97"/>
      <c r="C418" s="98"/>
      <c r="D418" s="49"/>
      <c r="E418" s="81" t="s">
        <v>20</v>
      </c>
      <c r="F418" s="52"/>
      <c r="G418" s="52" t="n">
        <f aca="false">F418*D409</f>
        <v>0</v>
      </c>
    </row>
    <row collapsed="false" customFormat="false" customHeight="true" hidden="false" ht="32.45" outlineLevel="0" r="419">
      <c r="A419" s="96"/>
      <c r="B419" s="97"/>
      <c r="C419" s="98"/>
      <c r="D419" s="49"/>
      <c r="E419" s="81"/>
      <c r="F419" s="52"/>
      <c r="G419" s="52"/>
    </row>
    <row collapsed="false" customFormat="false" customHeight="true" hidden="false" ht="34.15" outlineLevel="0" r="420">
      <c r="A420" s="67" t="n">
        <v>602</v>
      </c>
      <c r="B420" s="78" t="s">
        <v>80</v>
      </c>
      <c r="C420" s="68"/>
      <c r="D420" s="54" t="n">
        <v>739</v>
      </c>
      <c r="E420" s="81"/>
      <c r="F420" s="52"/>
      <c r="G420" s="52"/>
    </row>
    <row collapsed="false" customFormat="false" customHeight="true" hidden="false" ht="34.15" outlineLevel="0" r="421">
      <c r="A421" s="67"/>
      <c r="B421" s="78"/>
      <c r="C421" s="68"/>
      <c r="D421" s="54"/>
      <c r="E421" s="81" t="s">
        <v>12</v>
      </c>
      <c r="F421" s="52"/>
      <c r="G421" s="52" t="n">
        <f aca="false">F421*D420</f>
        <v>0</v>
      </c>
    </row>
    <row collapsed="false" customFormat="false" customHeight="true" hidden="false" ht="34.15" outlineLevel="0" r="422">
      <c r="A422" s="67"/>
      <c r="B422" s="78"/>
      <c r="C422" s="68"/>
      <c r="D422" s="54"/>
      <c r="E422" s="81" t="s">
        <v>13</v>
      </c>
      <c r="F422" s="52"/>
      <c r="G422" s="52" t="n">
        <f aca="false">F422*D420</f>
        <v>0</v>
      </c>
    </row>
    <row collapsed="false" customFormat="false" customHeight="true" hidden="false" ht="34.15" outlineLevel="0" r="423">
      <c r="A423" s="67"/>
      <c r="B423" s="78"/>
      <c r="C423" s="68"/>
      <c r="D423" s="54"/>
      <c r="E423" s="81" t="s">
        <v>14</v>
      </c>
      <c r="F423" s="52"/>
      <c r="G423" s="52" t="n">
        <f aca="false">F423*D420</f>
        <v>0</v>
      </c>
    </row>
    <row collapsed="false" customFormat="false" customHeight="true" hidden="false" ht="34.15" outlineLevel="0" r="424">
      <c r="A424" s="67"/>
      <c r="B424" s="78"/>
      <c r="C424" s="68"/>
      <c r="D424" s="54"/>
      <c r="E424" s="81" t="s">
        <v>15</v>
      </c>
      <c r="F424" s="52"/>
      <c r="G424" s="52" t="n">
        <f aca="false">F424*D420</f>
        <v>0</v>
      </c>
    </row>
    <row collapsed="false" customFormat="false" customHeight="true" hidden="false" ht="34.15" outlineLevel="0" r="425">
      <c r="A425" s="67"/>
      <c r="B425" s="78"/>
      <c r="C425" s="68"/>
      <c r="D425" s="54"/>
      <c r="E425" s="81" t="s">
        <v>16</v>
      </c>
      <c r="F425" s="52"/>
      <c r="G425" s="52" t="n">
        <f aca="false">F425*D420</f>
        <v>0</v>
      </c>
    </row>
    <row collapsed="false" customFormat="false" customHeight="true" hidden="false" ht="34.15" outlineLevel="0" r="426">
      <c r="A426" s="67"/>
      <c r="B426" s="78"/>
      <c r="C426" s="68"/>
      <c r="D426" s="54"/>
      <c r="E426" s="81" t="s">
        <v>17</v>
      </c>
      <c r="F426" s="52"/>
      <c r="G426" s="52" t="n">
        <f aca="false">F426*D420</f>
        <v>0</v>
      </c>
    </row>
    <row collapsed="false" customFormat="false" customHeight="true" hidden="false" ht="34.15" outlineLevel="0" r="427">
      <c r="A427" s="67"/>
      <c r="B427" s="78"/>
      <c r="C427" s="68"/>
      <c r="D427" s="49" t="n">
        <v>756</v>
      </c>
      <c r="E427" s="81" t="s">
        <v>19</v>
      </c>
      <c r="F427" s="52"/>
      <c r="G427" s="52" t="n">
        <f aca="false">F427*D427</f>
        <v>0</v>
      </c>
    </row>
    <row collapsed="false" customFormat="false" customHeight="true" hidden="false" ht="34.15" outlineLevel="0" r="428">
      <c r="A428" s="67"/>
      <c r="B428" s="78"/>
      <c r="C428" s="68"/>
      <c r="D428" s="49"/>
      <c r="E428" s="81" t="s">
        <v>20</v>
      </c>
      <c r="F428" s="52"/>
      <c r="G428" s="52" t="n">
        <f aca="false">F428*D427</f>
        <v>0</v>
      </c>
    </row>
    <row collapsed="false" customFormat="false" customHeight="true" hidden="false" ht="34.15" outlineLevel="0" r="429">
      <c r="A429" s="67"/>
      <c r="B429" s="78"/>
      <c r="C429" s="68"/>
      <c r="D429" s="49"/>
      <c r="E429" s="81"/>
      <c r="F429" s="52"/>
      <c r="G429" s="52"/>
    </row>
    <row collapsed="false" customFormat="false" customHeight="true" hidden="false" ht="37.9" outlineLevel="0" r="430">
      <c r="A430" s="67" t="n">
        <v>602</v>
      </c>
      <c r="B430" s="78" t="s">
        <v>81</v>
      </c>
      <c r="C430" s="68"/>
      <c r="D430" s="54" t="n">
        <v>739</v>
      </c>
      <c r="E430" s="81"/>
      <c r="F430" s="52"/>
      <c r="G430" s="52"/>
    </row>
    <row collapsed="false" customFormat="false" customHeight="true" hidden="false" ht="37.9" outlineLevel="0" r="431">
      <c r="A431" s="67"/>
      <c r="B431" s="78"/>
      <c r="C431" s="68"/>
      <c r="D431" s="54"/>
      <c r="E431" s="81" t="s">
        <v>12</v>
      </c>
      <c r="F431" s="52"/>
      <c r="G431" s="52" t="n">
        <f aca="false">F431*D430</f>
        <v>0</v>
      </c>
    </row>
    <row collapsed="false" customFormat="false" customHeight="true" hidden="false" ht="37.9" outlineLevel="0" r="432">
      <c r="A432" s="67"/>
      <c r="B432" s="78"/>
      <c r="C432" s="68"/>
      <c r="D432" s="54"/>
      <c r="E432" s="81" t="s">
        <v>13</v>
      </c>
      <c r="F432" s="52"/>
      <c r="G432" s="52" t="n">
        <f aca="false">F432*D430</f>
        <v>0</v>
      </c>
    </row>
    <row collapsed="false" customFormat="false" customHeight="true" hidden="false" ht="37.9" outlineLevel="0" r="433">
      <c r="A433" s="67"/>
      <c r="B433" s="78"/>
      <c r="C433" s="68"/>
      <c r="D433" s="54"/>
      <c r="E433" s="81" t="s">
        <v>14</v>
      </c>
      <c r="F433" s="52"/>
      <c r="G433" s="52" t="n">
        <f aca="false">F433*D430</f>
        <v>0</v>
      </c>
    </row>
    <row collapsed="false" customFormat="false" customHeight="true" hidden="false" ht="37.9" outlineLevel="0" r="434">
      <c r="A434" s="67"/>
      <c r="B434" s="78"/>
      <c r="C434" s="68"/>
      <c r="D434" s="54"/>
      <c r="E434" s="81" t="s">
        <v>15</v>
      </c>
      <c r="F434" s="52"/>
      <c r="G434" s="52" t="n">
        <f aca="false">F434*D430</f>
        <v>0</v>
      </c>
    </row>
    <row collapsed="false" customFormat="false" customHeight="true" hidden="false" ht="37.9" outlineLevel="0" r="435">
      <c r="A435" s="67"/>
      <c r="B435" s="78"/>
      <c r="C435" s="68"/>
      <c r="D435" s="54"/>
      <c r="E435" s="81" t="s">
        <v>16</v>
      </c>
      <c r="F435" s="52"/>
      <c r="G435" s="52" t="n">
        <f aca="false">F435*D430</f>
        <v>0</v>
      </c>
    </row>
    <row collapsed="false" customFormat="false" customHeight="true" hidden="false" ht="37.9" outlineLevel="0" r="436">
      <c r="A436" s="67"/>
      <c r="B436" s="78"/>
      <c r="C436" s="68"/>
      <c r="D436" s="54"/>
      <c r="E436" s="81" t="s">
        <v>17</v>
      </c>
      <c r="F436" s="52"/>
      <c r="G436" s="52" t="n">
        <f aca="false">F436*D430</f>
        <v>0</v>
      </c>
    </row>
    <row collapsed="false" customFormat="false" customHeight="true" hidden="false" ht="37.9" outlineLevel="0" r="437">
      <c r="A437" s="67"/>
      <c r="B437" s="78"/>
      <c r="C437" s="68"/>
      <c r="D437" s="49" t="n">
        <v>756</v>
      </c>
      <c r="E437" s="81" t="s">
        <v>19</v>
      </c>
      <c r="F437" s="52"/>
      <c r="G437" s="52" t="n">
        <f aca="false">F437*D437</f>
        <v>0</v>
      </c>
    </row>
    <row collapsed="false" customFormat="false" customHeight="true" hidden="false" ht="37.9" outlineLevel="0" r="438">
      <c r="A438" s="67"/>
      <c r="B438" s="78"/>
      <c r="C438" s="68"/>
      <c r="D438" s="49"/>
      <c r="E438" s="81" t="s">
        <v>20</v>
      </c>
      <c r="F438" s="52"/>
      <c r="G438" s="52" t="n">
        <f aca="false">F438*D437</f>
        <v>0</v>
      </c>
    </row>
    <row collapsed="false" customFormat="false" customHeight="true" hidden="false" ht="37.9" outlineLevel="0" r="439">
      <c r="A439" s="67"/>
      <c r="B439" s="78"/>
      <c r="C439" s="68"/>
      <c r="D439" s="49"/>
      <c r="E439" s="81"/>
      <c r="F439" s="52"/>
      <c r="G439" s="52"/>
    </row>
    <row collapsed="false" customFormat="false" customHeight="true" hidden="false" ht="30.6" outlineLevel="0" r="440">
      <c r="A440" s="92" t="n">
        <v>602</v>
      </c>
      <c r="B440" s="93" t="s">
        <v>82</v>
      </c>
      <c r="C440" s="99"/>
      <c r="D440" s="54" t="n">
        <v>739</v>
      </c>
      <c r="E440" s="81"/>
      <c r="F440" s="52"/>
      <c r="G440" s="52"/>
    </row>
    <row collapsed="false" customFormat="false" customHeight="true" hidden="false" ht="30.6" outlineLevel="0" r="441">
      <c r="A441" s="92"/>
      <c r="B441" s="93"/>
      <c r="C441" s="99"/>
      <c r="D441" s="54"/>
      <c r="E441" s="81" t="s">
        <v>12</v>
      </c>
      <c r="F441" s="52"/>
      <c r="G441" s="52" t="n">
        <f aca="false">F441*D440</f>
        <v>0</v>
      </c>
    </row>
    <row collapsed="false" customFormat="false" customHeight="true" hidden="false" ht="30.6" outlineLevel="0" r="442">
      <c r="A442" s="92"/>
      <c r="B442" s="93"/>
      <c r="C442" s="99"/>
      <c r="D442" s="54"/>
      <c r="E442" s="81" t="s">
        <v>13</v>
      </c>
      <c r="F442" s="52"/>
      <c r="G442" s="52" t="n">
        <f aca="false">F442*D440</f>
        <v>0</v>
      </c>
    </row>
    <row collapsed="false" customFormat="false" customHeight="true" hidden="false" ht="30.6" outlineLevel="0" r="443">
      <c r="A443" s="92"/>
      <c r="B443" s="93"/>
      <c r="C443" s="99"/>
      <c r="D443" s="54"/>
      <c r="E443" s="81" t="s">
        <v>14</v>
      </c>
      <c r="F443" s="52"/>
      <c r="G443" s="52" t="n">
        <f aca="false">F443*D440</f>
        <v>0</v>
      </c>
    </row>
    <row collapsed="false" customFormat="false" customHeight="true" hidden="false" ht="30.6" outlineLevel="0" r="444">
      <c r="A444" s="92"/>
      <c r="B444" s="93"/>
      <c r="C444" s="99"/>
      <c r="D444" s="54"/>
      <c r="E444" s="81" t="s">
        <v>15</v>
      </c>
      <c r="F444" s="52"/>
      <c r="G444" s="52" t="n">
        <f aca="false">F444*D440</f>
        <v>0</v>
      </c>
    </row>
    <row collapsed="false" customFormat="false" customHeight="true" hidden="false" ht="30.6" outlineLevel="0" r="445">
      <c r="A445" s="92"/>
      <c r="B445" s="93"/>
      <c r="C445" s="99"/>
      <c r="D445" s="54"/>
      <c r="E445" s="81" t="s">
        <v>16</v>
      </c>
      <c r="F445" s="52"/>
      <c r="G445" s="52" t="n">
        <f aca="false">F445*D440</f>
        <v>0</v>
      </c>
    </row>
    <row collapsed="false" customFormat="false" customHeight="true" hidden="false" ht="30.6" outlineLevel="0" r="446">
      <c r="A446" s="92"/>
      <c r="B446" s="93"/>
      <c r="C446" s="99"/>
      <c r="D446" s="54"/>
      <c r="E446" s="81" t="s">
        <v>17</v>
      </c>
      <c r="F446" s="52"/>
      <c r="G446" s="52" t="n">
        <f aca="false">F446*D440</f>
        <v>0</v>
      </c>
    </row>
    <row collapsed="false" customFormat="false" customHeight="true" hidden="false" ht="30.6" outlineLevel="0" r="447">
      <c r="A447" s="92"/>
      <c r="B447" s="93"/>
      <c r="C447" s="99"/>
      <c r="D447" s="54"/>
      <c r="E447" s="81"/>
      <c r="F447" s="52"/>
      <c r="G447" s="52"/>
    </row>
    <row collapsed="false" customFormat="false" customHeight="true" hidden="false" ht="30.6" outlineLevel="0" r="448">
      <c r="A448" s="92"/>
      <c r="B448" s="93"/>
      <c r="C448" s="99"/>
      <c r="D448" s="54" t="n">
        <v>756</v>
      </c>
      <c r="E448" s="81" t="s">
        <v>19</v>
      </c>
      <c r="F448" s="52"/>
      <c r="G448" s="52" t="n">
        <f aca="false">F448*D448</f>
        <v>0</v>
      </c>
    </row>
    <row collapsed="false" customFormat="false" customHeight="true" hidden="false" ht="30.6" outlineLevel="0" r="449">
      <c r="A449" s="92"/>
      <c r="B449" s="93"/>
      <c r="C449" s="99"/>
      <c r="D449" s="54"/>
      <c r="E449" s="81" t="s">
        <v>20</v>
      </c>
      <c r="F449" s="52"/>
      <c r="G449" s="52" t="n">
        <f aca="false">F449*D448</f>
        <v>0</v>
      </c>
    </row>
    <row collapsed="false" customFormat="false" customHeight="true" hidden="false" ht="30.6" outlineLevel="0" r="450">
      <c r="A450" s="92"/>
      <c r="B450" s="93"/>
      <c r="C450" s="99"/>
      <c r="D450" s="54"/>
      <c r="E450" s="81"/>
      <c r="F450" s="52"/>
      <c r="G450" s="52"/>
    </row>
    <row collapsed="false" customFormat="false" customHeight="true" hidden="false" ht="30.6" outlineLevel="0" r="451">
      <c r="A451" s="92"/>
      <c r="B451" s="93"/>
      <c r="C451" s="99"/>
      <c r="D451" s="54"/>
      <c r="E451" s="95"/>
      <c r="F451" s="59"/>
      <c r="G451" s="59"/>
    </row>
    <row collapsed="false" customFormat="false" customHeight="true" hidden="false" ht="43.9" outlineLevel="0" r="452">
      <c r="A452" s="100" t="n">
        <v>627</v>
      </c>
      <c r="B452" s="77" t="s">
        <v>83</v>
      </c>
      <c r="C452" s="101"/>
      <c r="D452" s="49" t="n">
        <v>920</v>
      </c>
      <c r="E452" s="102"/>
      <c r="F452" s="74"/>
      <c r="G452" s="74"/>
    </row>
    <row collapsed="false" customFormat="false" customHeight="true" hidden="false" ht="43.9" outlineLevel="0" r="453">
      <c r="A453" s="100"/>
      <c r="B453" s="77"/>
      <c r="C453" s="101"/>
      <c r="D453" s="49"/>
      <c r="E453" s="102" t="s">
        <v>13</v>
      </c>
      <c r="F453" s="74"/>
      <c r="G453" s="74" t="n">
        <f aca="false">F453*D452</f>
        <v>0</v>
      </c>
    </row>
    <row collapsed="false" customFormat="false" customHeight="true" hidden="false" ht="43.9" outlineLevel="0" r="454">
      <c r="A454" s="100"/>
      <c r="B454" s="77"/>
      <c r="C454" s="101"/>
      <c r="D454" s="49"/>
      <c r="E454" s="102" t="s">
        <v>14</v>
      </c>
      <c r="F454" s="74"/>
      <c r="G454" s="74" t="n">
        <f aca="false">F454*D452</f>
        <v>0</v>
      </c>
    </row>
    <row collapsed="false" customFormat="false" customHeight="true" hidden="false" ht="43.9" outlineLevel="0" r="455">
      <c r="A455" s="100"/>
      <c r="B455" s="77"/>
      <c r="C455" s="101"/>
      <c r="D455" s="49"/>
      <c r="E455" s="102" t="s">
        <v>15</v>
      </c>
      <c r="F455" s="74"/>
      <c r="G455" s="74" t="n">
        <f aca="false">F455*D452</f>
        <v>0</v>
      </c>
    </row>
    <row collapsed="false" customFormat="false" customHeight="true" hidden="false" ht="43.9" outlineLevel="0" r="456">
      <c r="A456" s="100"/>
      <c r="B456" s="77"/>
      <c r="C456" s="101"/>
      <c r="D456" s="49"/>
      <c r="E456" s="102" t="s">
        <v>16</v>
      </c>
      <c r="F456" s="74"/>
      <c r="G456" s="74" t="n">
        <f aca="false">F456*D452</f>
        <v>0</v>
      </c>
    </row>
    <row collapsed="false" customFormat="false" customHeight="true" hidden="false" ht="43.9" outlineLevel="0" r="457">
      <c r="A457" s="100"/>
      <c r="B457" s="77"/>
      <c r="C457" s="101"/>
      <c r="D457" s="49"/>
      <c r="E457" s="102" t="s">
        <v>17</v>
      </c>
      <c r="F457" s="74"/>
      <c r="G457" s="74" t="n">
        <f aca="false">F457*D452</f>
        <v>0</v>
      </c>
    </row>
    <row collapsed="false" customFormat="false" customHeight="true" hidden="false" ht="43.9" outlineLevel="0" r="458">
      <c r="A458" s="100"/>
      <c r="B458" s="77"/>
      <c r="C458" s="101"/>
      <c r="D458" s="69" t="n">
        <v>980</v>
      </c>
      <c r="E458" s="102" t="s">
        <v>19</v>
      </c>
      <c r="F458" s="74"/>
      <c r="G458" s="74" t="n">
        <f aca="false">F458*D458</f>
        <v>0</v>
      </c>
    </row>
    <row collapsed="false" customFormat="false" customHeight="true" hidden="false" ht="43.9" outlineLevel="0" r="459">
      <c r="A459" s="100"/>
      <c r="B459" s="77"/>
      <c r="C459" s="101"/>
      <c r="D459" s="69"/>
      <c r="E459" s="103" t="s">
        <v>20</v>
      </c>
      <c r="F459" s="104"/>
      <c r="G459" s="104" t="n">
        <f aca="false">F459*D458</f>
        <v>0</v>
      </c>
    </row>
    <row collapsed="false" customFormat="false" customHeight="true" hidden="false" ht="43.9" outlineLevel="0" r="460">
      <c r="A460" s="100"/>
      <c r="B460" s="77"/>
      <c r="C460" s="101"/>
      <c r="D460" s="69"/>
      <c r="E460" s="102" t="s">
        <v>26</v>
      </c>
      <c r="F460" s="74"/>
      <c r="G460" s="74" t="n">
        <f aca="false">F460*D458</f>
        <v>0</v>
      </c>
    </row>
    <row collapsed="false" customFormat="false" customHeight="true" hidden="false" ht="42.6" outlineLevel="0" r="461">
      <c r="A461" s="105" t="n">
        <v>628</v>
      </c>
      <c r="B461" s="106" t="s">
        <v>84</v>
      </c>
      <c r="C461" s="107"/>
      <c r="D461" s="54" t="n">
        <v>920</v>
      </c>
      <c r="E461" s="102"/>
      <c r="F461" s="74"/>
      <c r="G461" s="74"/>
    </row>
    <row collapsed="false" customFormat="false" customHeight="true" hidden="false" ht="42.6" outlineLevel="0" r="462">
      <c r="A462" s="105"/>
      <c r="B462" s="106"/>
      <c r="C462" s="107"/>
      <c r="D462" s="54"/>
      <c r="E462" s="102" t="s">
        <v>13</v>
      </c>
      <c r="F462" s="74"/>
      <c r="G462" s="74" t="n">
        <f aca="false">F462*D461</f>
        <v>0</v>
      </c>
    </row>
    <row collapsed="false" customFormat="false" customHeight="true" hidden="false" ht="42.6" outlineLevel="0" r="463">
      <c r="A463" s="105"/>
      <c r="B463" s="106"/>
      <c r="C463" s="107"/>
      <c r="D463" s="54"/>
      <c r="E463" s="102"/>
      <c r="F463" s="74"/>
      <c r="G463" s="74" t="n">
        <f aca="false">F463*D461</f>
        <v>0</v>
      </c>
    </row>
    <row collapsed="false" customFormat="false" customHeight="true" hidden="false" ht="42.6" outlineLevel="0" r="464">
      <c r="A464" s="105"/>
      <c r="B464" s="106"/>
      <c r="C464" s="107"/>
      <c r="D464" s="54"/>
      <c r="E464" s="102" t="s">
        <v>15</v>
      </c>
      <c r="F464" s="74"/>
      <c r="G464" s="74" t="n">
        <f aca="false">F464*D461</f>
        <v>0</v>
      </c>
    </row>
    <row collapsed="false" customFormat="false" customHeight="true" hidden="false" ht="42.6" outlineLevel="0" r="465">
      <c r="A465" s="105"/>
      <c r="B465" s="106"/>
      <c r="C465" s="107"/>
      <c r="D465" s="54"/>
      <c r="E465" s="102" t="s">
        <v>16</v>
      </c>
      <c r="F465" s="74"/>
      <c r="G465" s="74" t="n">
        <f aca="false">F465*D461</f>
        <v>0</v>
      </c>
    </row>
    <row collapsed="false" customFormat="false" customHeight="true" hidden="false" ht="42.6" outlineLevel="0" r="466">
      <c r="A466" s="105"/>
      <c r="B466" s="106"/>
      <c r="C466" s="107"/>
      <c r="D466" s="54"/>
      <c r="E466" s="102" t="s">
        <v>17</v>
      </c>
      <c r="F466" s="74"/>
      <c r="G466" s="74" t="n">
        <f aca="false">F466*D461</f>
        <v>0</v>
      </c>
    </row>
    <row collapsed="false" customFormat="false" customHeight="true" hidden="false" ht="42.6" outlineLevel="0" r="467">
      <c r="A467" s="105"/>
      <c r="B467" s="106"/>
      <c r="C467" s="107"/>
      <c r="D467" s="54"/>
      <c r="E467" s="102"/>
      <c r="F467" s="74"/>
      <c r="G467" s="74" t="n">
        <f aca="false">F467*D461</f>
        <v>0</v>
      </c>
    </row>
    <row collapsed="false" customFormat="false" customHeight="true" hidden="false" ht="42.6" outlineLevel="0" r="468">
      <c r="A468" s="105"/>
      <c r="B468" s="106"/>
      <c r="C468" s="107"/>
      <c r="D468" s="54"/>
      <c r="E468" s="103"/>
      <c r="F468" s="74"/>
      <c r="G468" s="74" t="n">
        <f aca="false">F468*D461</f>
        <v>0</v>
      </c>
    </row>
    <row collapsed="false" customFormat="false" customHeight="true" hidden="false" ht="42.6" outlineLevel="0" r="469">
      <c r="A469" s="105"/>
      <c r="B469" s="106"/>
      <c r="C469" s="107"/>
      <c r="D469" s="54"/>
      <c r="E469" s="108"/>
      <c r="F469" s="104"/>
      <c r="G469" s="104"/>
    </row>
    <row collapsed="false" customFormat="false" customHeight="true" hidden="false" ht="39.6" outlineLevel="0" r="470">
      <c r="A470" s="100" t="n">
        <v>628</v>
      </c>
      <c r="B470" s="77" t="s">
        <v>85</v>
      </c>
      <c r="C470" s="109"/>
      <c r="D470" s="49" t="n">
        <v>920</v>
      </c>
      <c r="E470" s="79"/>
      <c r="F470" s="79"/>
      <c r="G470" s="74"/>
    </row>
    <row collapsed="false" customFormat="false" customHeight="true" hidden="false" ht="39.6" outlineLevel="0" r="471">
      <c r="A471" s="100"/>
      <c r="B471" s="77"/>
      <c r="C471" s="109"/>
      <c r="D471" s="49"/>
      <c r="E471" s="102" t="s">
        <v>13</v>
      </c>
      <c r="F471" s="74"/>
      <c r="G471" s="74" t="n">
        <f aca="false">F471*D470</f>
        <v>0</v>
      </c>
    </row>
    <row collapsed="false" customFormat="false" customHeight="true" hidden="false" ht="39.6" outlineLevel="0" r="472">
      <c r="A472" s="100"/>
      <c r="B472" s="77"/>
      <c r="C472" s="109"/>
      <c r="D472" s="49"/>
      <c r="E472" s="102" t="s">
        <v>14</v>
      </c>
      <c r="F472" s="74"/>
      <c r="G472" s="74" t="n">
        <f aca="false">F472*D470</f>
        <v>0</v>
      </c>
    </row>
    <row collapsed="false" customFormat="false" customHeight="true" hidden="false" ht="39.6" outlineLevel="0" r="473">
      <c r="A473" s="100"/>
      <c r="B473" s="77"/>
      <c r="C473" s="109"/>
      <c r="D473" s="49"/>
      <c r="E473" s="102" t="s">
        <v>15</v>
      </c>
      <c r="F473" s="74"/>
      <c r="G473" s="74" t="n">
        <f aca="false">F473*D470</f>
        <v>0</v>
      </c>
    </row>
    <row collapsed="false" customFormat="false" customHeight="true" hidden="false" ht="39.6" outlineLevel="0" r="474">
      <c r="A474" s="100"/>
      <c r="B474" s="77"/>
      <c r="C474" s="109"/>
      <c r="D474" s="49"/>
      <c r="E474" s="102" t="s">
        <v>16</v>
      </c>
      <c r="F474" s="74"/>
      <c r="G474" s="74" t="n">
        <f aca="false">F474*D470</f>
        <v>0</v>
      </c>
    </row>
    <row collapsed="false" customFormat="false" customHeight="true" hidden="false" ht="39.6" outlineLevel="0" r="475">
      <c r="A475" s="100"/>
      <c r="B475" s="77"/>
      <c r="C475" s="109"/>
      <c r="D475" s="49"/>
      <c r="E475" s="102" t="s">
        <v>17</v>
      </c>
      <c r="F475" s="74"/>
      <c r="G475" s="74" t="n">
        <f aca="false">F475*D470</f>
        <v>0</v>
      </c>
    </row>
    <row collapsed="false" customFormat="false" customHeight="true" hidden="false" ht="39.6" outlineLevel="0" r="476">
      <c r="A476" s="100"/>
      <c r="B476" s="77"/>
      <c r="C476" s="109"/>
      <c r="D476" s="49"/>
      <c r="E476" s="102" t="s">
        <v>19</v>
      </c>
      <c r="F476" s="74"/>
      <c r="G476" s="74" t="n">
        <f aca="false">F476*D470</f>
        <v>0</v>
      </c>
    </row>
    <row collapsed="false" customFormat="false" customHeight="true" hidden="false" ht="39.6" outlineLevel="0" r="477">
      <c r="A477" s="100"/>
      <c r="B477" s="77"/>
      <c r="C477" s="109"/>
      <c r="D477" s="49"/>
      <c r="E477" s="103" t="s">
        <v>20</v>
      </c>
      <c r="F477" s="74"/>
      <c r="G477" s="74" t="n">
        <f aca="false">F477*D470</f>
        <v>0</v>
      </c>
    </row>
    <row collapsed="false" customFormat="false" customHeight="true" hidden="false" ht="39.6" outlineLevel="0" r="478">
      <c r="A478" s="100"/>
      <c r="B478" s="77"/>
      <c r="C478" s="109"/>
      <c r="D478" s="49"/>
      <c r="E478" s="110"/>
      <c r="F478" s="74"/>
      <c r="G478" s="74"/>
    </row>
    <row collapsed="false" customFormat="false" customHeight="true" hidden="false" ht="41.45" outlineLevel="0" r="479">
      <c r="A479" s="105" t="s">
        <v>86</v>
      </c>
      <c r="B479" s="77" t="s">
        <v>87</v>
      </c>
      <c r="C479" s="111"/>
      <c r="D479" s="54" t="n">
        <v>1120</v>
      </c>
      <c r="E479" s="110"/>
      <c r="F479" s="74"/>
      <c r="G479" s="74"/>
    </row>
    <row collapsed="false" customFormat="false" customHeight="true" hidden="false" ht="41.45" outlineLevel="0" r="480">
      <c r="A480" s="105"/>
      <c r="B480" s="77"/>
      <c r="C480" s="111"/>
      <c r="D480" s="54"/>
      <c r="E480" s="102" t="s">
        <v>13</v>
      </c>
      <c r="F480" s="74"/>
      <c r="G480" s="74" t="n">
        <f aca="false">F480*D479</f>
        <v>0</v>
      </c>
    </row>
    <row collapsed="false" customFormat="false" customHeight="true" hidden="false" ht="41.45" outlineLevel="0" r="481">
      <c r="A481" s="105"/>
      <c r="B481" s="77"/>
      <c r="C481" s="111"/>
      <c r="D481" s="54"/>
      <c r="E481" s="102" t="s">
        <v>14</v>
      </c>
      <c r="F481" s="74"/>
      <c r="G481" s="74" t="n">
        <f aca="false">F481*D479</f>
        <v>0</v>
      </c>
    </row>
    <row collapsed="false" customFormat="false" customHeight="true" hidden="false" ht="41.45" outlineLevel="0" r="482">
      <c r="A482" s="105"/>
      <c r="B482" s="77"/>
      <c r="C482" s="111"/>
      <c r="D482" s="54"/>
      <c r="E482" s="102" t="s">
        <v>15</v>
      </c>
      <c r="F482" s="74"/>
      <c r="G482" s="74" t="n">
        <f aca="false">F482*D479</f>
        <v>0</v>
      </c>
    </row>
    <row collapsed="false" customFormat="false" customHeight="true" hidden="false" ht="41.45" outlineLevel="0" r="483">
      <c r="A483" s="105"/>
      <c r="B483" s="77"/>
      <c r="C483" s="111"/>
      <c r="D483" s="54"/>
      <c r="E483" s="102" t="s">
        <v>16</v>
      </c>
      <c r="F483" s="74"/>
      <c r="G483" s="74" t="n">
        <f aca="false">F483*D479</f>
        <v>0</v>
      </c>
    </row>
    <row collapsed="false" customFormat="false" customHeight="true" hidden="false" ht="41.45" outlineLevel="0" r="484">
      <c r="A484" s="105"/>
      <c r="B484" s="77"/>
      <c r="C484" s="111"/>
      <c r="D484" s="54"/>
      <c r="E484" s="102" t="s">
        <v>17</v>
      </c>
      <c r="F484" s="74"/>
      <c r="G484" s="74" t="n">
        <f aca="false">F484*D479</f>
        <v>0</v>
      </c>
    </row>
    <row collapsed="false" customFormat="false" customHeight="true" hidden="false" ht="41.45" outlineLevel="0" r="485">
      <c r="A485" s="105"/>
      <c r="B485" s="77"/>
      <c r="C485" s="111"/>
      <c r="D485" s="54"/>
      <c r="E485" s="102" t="s">
        <v>19</v>
      </c>
      <c r="F485" s="74"/>
      <c r="G485" s="74" t="n">
        <f aca="false">F485*D479</f>
        <v>0</v>
      </c>
    </row>
    <row collapsed="false" customFormat="false" customHeight="true" hidden="false" ht="41.45" outlineLevel="0" r="486">
      <c r="A486" s="105"/>
      <c r="B486" s="77"/>
      <c r="C486" s="111"/>
      <c r="D486" s="54"/>
      <c r="E486" s="103" t="s">
        <v>20</v>
      </c>
      <c r="F486" s="74"/>
      <c r="G486" s="74" t="n">
        <f aca="false">F486*D479</f>
        <v>0</v>
      </c>
    </row>
    <row collapsed="false" customFormat="false" customHeight="true" hidden="false" ht="41.45" outlineLevel="0" r="487">
      <c r="A487" s="105"/>
      <c r="B487" s="77"/>
      <c r="C487" s="111"/>
      <c r="D487" s="54"/>
      <c r="E487" s="108"/>
      <c r="F487" s="104"/>
      <c r="G487" s="104"/>
    </row>
    <row collapsed="false" customFormat="true" customHeight="true" hidden="false" ht="37.9" outlineLevel="0" r="488" s="117">
      <c r="A488" s="112" t="s">
        <v>86</v>
      </c>
      <c r="B488" s="113" t="s">
        <v>88</v>
      </c>
      <c r="C488" s="114"/>
      <c r="D488" s="54" t="n">
        <v>1120</v>
      </c>
      <c r="E488" s="115" t="s">
        <v>89</v>
      </c>
      <c r="F488" s="115"/>
      <c r="G488" s="116"/>
    </row>
    <row collapsed="false" customFormat="true" customHeight="true" hidden="false" ht="37.9" outlineLevel="0" r="489" s="117">
      <c r="A489" s="112"/>
      <c r="B489" s="113"/>
      <c r="C489" s="114"/>
      <c r="D489" s="54"/>
      <c r="E489" s="102"/>
      <c r="F489" s="116"/>
      <c r="G489" s="116" t="n">
        <f aca="false">F489*D488</f>
        <v>0</v>
      </c>
    </row>
    <row collapsed="false" customFormat="true" customHeight="true" hidden="false" ht="37.9" outlineLevel="0" r="490" s="117">
      <c r="A490" s="112"/>
      <c r="B490" s="113"/>
      <c r="C490" s="114"/>
      <c r="D490" s="54"/>
      <c r="E490" s="102" t="s">
        <v>14</v>
      </c>
      <c r="F490" s="116"/>
      <c r="G490" s="116" t="n">
        <f aca="false">F490*D488</f>
        <v>0</v>
      </c>
    </row>
    <row collapsed="false" customFormat="true" customHeight="true" hidden="false" ht="37.9" outlineLevel="0" r="491" s="117">
      <c r="A491" s="112"/>
      <c r="B491" s="113"/>
      <c r="C491" s="114"/>
      <c r="D491" s="54"/>
      <c r="E491" s="102"/>
      <c r="F491" s="116"/>
      <c r="G491" s="116" t="n">
        <f aca="false">F491*D488</f>
        <v>0</v>
      </c>
    </row>
    <row collapsed="false" customFormat="true" customHeight="true" hidden="false" ht="37.9" outlineLevel="0" r="492" s="117">
      <c r="A492" s="112"/>
      <c r="B492" s="113"/>
      <c r="C492" s="114"/>
      <c r="D492" s="54"/>
      <c r="E492" s="102" t="s">
        <v>16</v>
      </c>
      <c r="F492" s="116"/>
      <c r="G492" s="116" t="n">
        <f aca="false">F492*D488</f>
        <v>0</v>
      </c>
    </row>
    <row collapsed="false" customFormat="true" customHeight="true" hidden="false" ht="37.9" outlineLevel="0" r="493" s="117">
      <c r="A493" s="112"/>
      <c r="B493" s="113"/>
      <c r="C493" s="114"/>
      <c r="D493" s="54"/>
      <c r="E493" s="102" t="s">
        <v>17</v>
      </c>
      <c r="F493" s="116"/>
      <c r="G493" s="116" t="n">
        <f aca="false">F493*D488</f>
        <v>0</v>
      </c>
    </row>
    <row collapsed="false" customFormat="true" customHeight="true" hidden="false" ht="37.9" outlineLevel="0" r="494" s="117">
      <c r="A494" s="112"/>
      <c r="B494" s="113"/>
      <c r="C494" s="114"/>
      <c r="D494" s="54"/>
      <c r="E494" s="102" t="s">
        <v>19</v>
      </c>
      <c r="F494" s="116"/>
      <c r="G494" s="116" t="n">
        <f aca="false">F494*D488</f>
        <v>0</v>
      </c>
    </row>
    <row collapsed="false" customFormat="true" customHeight="true" hidden="false" ht="37.9" outlineLevel="0" r="495" s="117">
      <c r="A495" s="112"/>
      <c r="B495" s="113"/>
      <c r="C495" s="114"/>
      <c r="D495" s="54"/>
      <c r="E495" s="103" t="s">
        <v>20</v>
      </c>
      <c r="F495" s="116"/>
      <c r="G495" s="116" t="n">
        <f aca="false">F495*D488</f>
        <v>0</v>
      </c>
    </row>
    <row collapsed="false" customFormat="true" customHeight="true" hidden="false" ht="37.9" outlineLevel="0" r="496" s="117">
      <c r="A496" s="112"/>
      <c r="B496" s="113"/>
      <c r="C496" s="114"/>
      <c r="D496" s="54"/>
      <c r="E496" s="118"/>
      <c r="F496" s="119"/>
      <c r="G496" s="119"/>
    </row>
    <row collapsed="false" customFormat="true" customHeight="true" hidden="false" ht="37.9" outlineLevel="0" r="497" s="117">
      <c r="A497" s="120" t="s">
        <v>86</v>
      </c>
      <c r="B497" s="121" t="s">
        <v>90</v>
      </c>
      <c r="C497" s="122"/>
      <c r="D497" s="49" t="n">
        <v>1120</v>
      </c>
      <c r="E497" s="123"/>
      <c r="F497" s="123"/>
      <c r="G497" s="116"/>
    </row>
    <row collapsed="false" customFormat="true" customHeight="true" hidden="false" ht="37.9" outlineLevel="0" r="498" s="117">
      <c r="A498" s="120"/>
      <c r="B498" s="121"/>
      <c r="C498" s="122"/>
      <c r="D498" s="49"/>
      <c r="E498" s="102" t="s">
        <v>13</v>
      </c>
      <c r="F498" s="116"/>
      <c r="G498" s="116" t="n">
        <f aca="false">F498*D497</f>
        <v>0</v>
      </c>
    </row>
    <row collapsed="false" customFormat="true" customHeight="true" hidden="false" ht="37.9" outlineLevel="0" r="499" s="117">
      <c r="A499" s="120"/>
      <c r="B499" s="121"/>
      <c r="C499" s="122"/>
      <c r="D499" s="49"/>
      <c r="E499" s="102" t="s">
        <v>14</v>
      </c>
      <c r="F499" s="116"/>
      <c r="G499" s="116" t="n">
        <f aca="false">F499*D497</f>
        <v>0</v>
      </c>
    </row>
    <row collapsed="false" customFormat="true" customHeight="true" hidden="false" ht="37.9" outlineLevel="0" r="500" s="117">
      <c r="A500" s="120"/>
      <c r="B500" s="121"/>
      <c r="C500" s="122"/>
      <c r="D500" s="49"/>
      <c r="E500" s="102" t="s">
        <v>15</v>
      </c>
      <c r="F500" s="116"/>
      <c r="G500" s="116" t="n">
        <f aca="false">F500*D497</f>
        <v>0</v>
      </c>
    </row>
    <row collapsed="false" customFormat="true" customHeight="true" hidden="false" ht="37.9" outlineLevel="0" r="501" s="117">
      <c r="A501" s="120"/>
      <c r="B501" s="121"/>
      <c r="C501" s="122"/>
      <c r="D501" s="49"/>
      <c r="E501" s="102" t="s">
        <v>16</v>
      </c>
      <c r="F501" s="116"/>
      <c r="G501" s="116" t="n">
        <f aca="false">F501*D497</f>
        <v>0</v>
      </c>
    </row>
    <row collapsed="false" customFormat="true" customHeight="true" hidden="false" ht="37.9" outlineLevel="0" r="502" s="117">
      <c r="A502" s="120"/>
      <c r="B502" s="121"/>
      <c r="C502" s="122"/>
      <c r="D502" s="49"/>
      <c r="E502" s="102" t="s">
        <v>17</v>
      </c>
      <c r="F502" s="116"/>
      <c r="G502" s="116" t="n">
        <f aca="false">F502*D497</f>
        <v>0</v>
      </c>
    </row>
    <row collapsed="false" customFormat="true" customHeight="true" hidden="false" ht="37.9" outlineLevel="0" r="503" s="117">
      <c r="A503" s="120"/>
      <c r="B503" s="121"/>
      <c r="C503" s="122"/>
      <c r="D503" s="49"/>
      <c r="E503" s="102" t="s">
        <v>19</v>
      </c>
      <c r="F503" s="116"/>
      <c r="G503" s="116" t="n">
        <f aca="false">F503*D497</f>
        <v>0</v>
      </c>
    </row>
    <row collapsed="false" customFormat="true" customHeight="true" hidden="false" ht="37.9" outlineLevel="0" r="504" s="117">
      <c r="A504" s="120"/>
      <c r="B504" s="121"/>
      <c r="C504" s="122"/>
      <c r="D504" s="49"/>
      <c r="E504" s="103" t="s">
        <v>20</v>
      </c>
      <c r="F504" s="116"/>
      <c r="G504" s="116" t="n">
        <f aca="false">F504*D497</f>
        <v>0</v>
      </c>
    </row>
    <row collapsed="false" customFormat="true" customHeight="true" hidden="false" ht="37.9" outlineLevel="0" r="505" s="117">
      <c r="A505" s="120"/>
      <c r="B505" s="121"/>
      <c r="C505" s="122"/>
      <c r="D505" s="49"/>
      <c r="E505" s="124" t="s">
        <v>26</v>
      </c>
      <c r="F505" s="116"/>
      <c r="G505" s="116" t="n">
        <f aca="false">F505*D497</f>
        <v>0</v>
      </c>
    </row>
    <row collapsed="false" customFormat="true" customHeight="true" hidden="false" ht="38.45" outlineLevel="0" r="506" s="117">
      <c r="A506" s="120" t="s">
        <v>91</v>
      </c>
      <c r="B506" s="121" t="s">
        <v>92</v>
      </c>
      <c r="C506" s="122"/>
      <c r="D506" s="49" t="n">
        <v>1200</v>
      </c>
      <c r="E506" s="125"/>
      <c r="F506" s="116"/>
      <c r="G506" s="116"/>
    </row>
    <row collapsed="false" customFormat="true" customHeight="true" hidden="false" ht="38.45" outlineLevel="0" r="507" s="117">
      <c r="A507" s="120"/>
      <c r="B507" s="121"/>
      <c r="C507" s="122"/>
      <c r="D507" s="49"/>
      <c r="E507" s="102" t="s">
        <v>13</v>
      </c>
      <c r="F507" s="116"/>
      <c r="G507" s="116" t="n">
        <f aca="false">F507*D506</f>
        <v>0</v>
      </c>
    </row>
    <row collapsed="false" customFormat="true" customHeight="true" hidden="false" ht="38.45" outlineLevel="0" r="508" s="117">
      <c r="A508" s="120"/>
      <c r="B508" s="121"/>
      <c r="C508" s="122"/>
      <c r="D508" s="49"/>
      <c r="E508" s="102" t="s">
        <v>14</v>
      </c>
      <c r="F508" s="116"/>
      <c r="G508" s="116" t="n">
        <f aca="false">F508*D506</f>
        <v>0</v>
      </c>
    </row>
    <row collapsed="false" customFormat="true" customHeight="true" hidden="false" ht="38.45" outlineLevel="0" r="509" s="117">
      <c r="A509" s="120"/>
      <c r="B509" s="121"/>
      <c r="C509" s="122"/>
      <c r="D509" s="49"/>
      <c r="E509" s="102" t="s">
        <v>15</v>
      </c>
      <c r="F509" s="116"/>
      <c r="G509" s="116" t="n">
        <f aca="false">F509*D506</f>
        <v>0</v>
      </c>
    </row>
    <row collapsed="false" customFormat="true" customHeight="true" hidden="false" ht="38.45" outlineLevel="0" r="510" s="117">
      <c r="A510" s="120"/>
      <c r="B510" s="121"/>
      <c r="C510" s="122"/>
      <c r="D510" s="49"/>
      <c r="E510" s="102" t="s">
        <v>16</v>
      </c>
      <c r="F510" s="116"/>
      <c r="G510" s="116" t="n">
        <f aca="false">F510*D506</f>
        <v>0</v>
      </c>
    </row>
    <row collapsed="false" customFormat="true" customHeight="true" hidden="false" ht="38.45" outlineLevel="0" r="511" s="117">
      <c r="A511" s="120"/>
      <c r="B511" s="121"/>
      <c r="C511" s="122"/>
      <c r="D511" s="49"/>
      <c r="E511" s="102" t="s">
        <v>17</v>
      </c>
      <c r="F511" s="116"/>
      <c r="G511" s="116" t="n">
        <f aca="false">F511*D506</f>
        <v>0</v>
      </c>
    </row>
    <row collapsed="false" customFormat="true" customHeight="true" hidden="false" ht="38.45" outlineLevel="0" r="512" s="117">
      <c r="A512" s="120"/>
      <c r="B512" s="121"/>
      <c r="C512" s="122"/>
      <c r="D512" s="49"/>
      <c r="E512" s="102" t="s">
        <v>19</v>
      </c>
      <c r="F512" s="116"/>
      <c r="G512" s="116" t="n">
        <f aca="false">F512*D506</f>
        <v>0</v>
      </c>
    </row>
    <row collapsed="false" customFormat="true" customHeight="true" hidden="false" ht="38.45" outlineLevel="0" r="513" s="117">
      <c r="A513" s="120"/>
      <c r="B513" s="121"/>
      <c r="C513" s="122"/>
      <c r="D513" s="49"/>
      <c r="E513" s="103" t="s">
        <v>20</v>
      </c>
      <c r="F513" s="116"/>
      <c r="G513" s="116" t="n">
        <f aca="false">F513*D506</f>
        <v>0</v>
      </c>
    </row>
    <row collapsed="false" customFormat="true" customHeight="true" hidden="false" ht="38.45" outlineLevel="0" r="514" s="117">
      <c r="A514" s="120"/>
      <c r="B514" s="121"/>
      <c r="C514" s="122"/>
      <c r="D514" s="49"/>
      <c r="E514" s="124"/>
      <c r="F514" s="116"/>
      <c r="G514" s="116"/>
    </row>
    <row collapsed="false" customFormat="true" customHeight="true" hidden="false" ht="39" outlineLevel="0" r="515" s="117">
      <c r="A515" s="126" t="s">
        <v>93</v>
      </c>
      <c r="B515" s="127" t="s">
        <v>94</v>
      </c>
      <c r="C515" s="128"/>
      <c r="D515" s="69" t="n">
        <v>990</v>
      </c>
      <c r="E515" s="129"/>
      <c r="F515" s="130"/>
      <c r="G515" s="130"/>
    </row>
    <row collapsed="false" customFormat="true" customHeight="true" hidden="false" ht="39" outlineLevel="0" r="516" s="117">
      <c r="A516" s="126"/>
      <c r="B516" s="127"/>
      <c r="C516" s="128"/>
      <c r="D516" s="69"/>
      <c r="E516" s="102" t="s">
        <v>13</v>
      </c>
      <c r="F516" s="116"/>
      <c r="G516" s="116" t="n">
        <f aca="false">F516*D515</f>
        <v>0</v>
      </c>
    </row>
    <row collapsed="false" customFormat="true" customHeight="true" hidden="false" ht="39" outlineLevel="0" r="517" s="117">
      <c r="A517" s="126"/>
      <c r="B517" s="127"/>
      <c r="C517" s="128"/>
      <c r="D517" s="69"/>
      <c r="E517" s="102" t="s">
        <v>14</v>
      </c>
      <c r="F517" s="116"/>
      <c r="G517" s="116" t="n">
        <f aca="false">F517*D515</f>
        <v>0</v>
      </c>
    </row>
    <row collapsed="false" customFormat="true" customHeight="true" hidden="false" ht="39" outlineLevel="0" r="518" s="117">
      <c r="A518" s="126"/>
      <c r="B518" s="127"/>
      <c r="C518" s="128"/>
      <c r="D518" s="69"/>
      <c r="E518" s="102" t="s">
        <v>15</v>
      </c>
      <c r="F518" s="116"/>
      <c r="G518" s="116" t="n">
        <f aca="false">F518*D515</f>
        <v>0</v>
      </c>
    </row>
    <row collapsed="false" customFormat="true" customHeight="true" hidden="false" ht="39" outlineLevel="0" r="519" s="117">
      <c r="A519" s="126"/>
      <c r="B519" s="127"/>
      <c r="C519" s="128"/>
      <c r="D519" s="69"/>
      <c r="E519" s="102" t="s">
        <v>16</v>
      </c>
      <c r="F519" s="116"/>
      <c r="G519" s="116" t="n">
        <f aca="false">F519*D515</f>
        <v>0</v>
      </c>
    </row>
    <row collapsed="false" customFormat="true" customHeight="true" hidden="false" ht="39" outlineLevel="0" r="520" s="117">
      <c r="A520" s="126"/>
      <c r="B520" s="127"/>
      <c r="C520" s="128"/>
      <c r="D520" s="69"/>
      <c r="E520" s="102" t="s">
        <v>17</v>
      </c>
      <c r="F520" s="116"/>
      <c r="G520" s="116" t="n">
        <f aca="false">F520*D515</f>
        <v>0</v>
      </c>
    </row>
    <row collapsed="false" customFormat="true" customHeight="true" hidden="false" ht="39" outlineLevel="0" r="521" s="117">
      <c r="A521" s="126"/>
      <c r="B521" s="127"/>
      <c r="C521" s="128"/>
      <c r="D521" s="69"/>
      <c r="E521" s="102" t="s">
        <v>19</v>
      </c>
      <c r="F521" s="116"/>
      <c r="G521" s="116" t="n">
        <f aca="false">F521*D515</f>
        <v>0</v>
      </c>
    </row>
    <row collapsed="false" customFormat="true" customHeight="true" hidden="false" ht="39" outlineLevel="0" r="522" s="117">
      <c r="A522" s="126"/>
      <c r="B522" s="127"/>
      <c r="C522" s="128"/>
      <c r="D522" s="69"/>
      <c r="E522" s="103" t="s">
        <v>20</v>
      </c>
      <c r="F522" s="116"/>
      <c r="G522" s="116" t="n">
        <f aca="false">F522*D515</f>
        <v>0</v>
      </c>
    </row>
    <row collapsed="false" customFormat="true" customHeight="true" hidden="false" ht="39" outlineLevel="0" r="523" s="117">
      <c r="A523" s="126"/>
      <c r="B523" s="127"/>
      <c r="C523" s="128"/>
      <c r="D523" s="69"/>
      <c r="E523" s="102"/>
      <c r="F523" s="116"/>
      <c r="G523" s="116"/>
    </row>
    <row collapsed="false" customFormat="false" customHeight="true" hidden="false" ht="39" outlineLevel="0" r="524">
      <c r="A524" s="131" t="n">
        <v>621</v>
      </c>
      <c r="B524" s="132" t="s">
        <v>95</v>
      </c>
      <c r="C524" s="133"/>
      <c r="D524" s="23" t="s">
        <v>25</v>
      </c>
      <c r="E524" s="80"/>
      <c r="F524" s="35"/>
      <c r="G524" s="36"/>
      <c r="J524" s="26"/>
    </row>
    <row collapsed="false" customFormat="false" customHeight="true" hidden="false" ht="39" outlineLevel="0" r="525">
      <c r="A525" s="131"/>
      <c r="B525" s="132"/>
      <c r="C525" s="133"/>
      <c r="D525" s="23"/>
      <c r="E525" s="80"/>
      <c r="F525" s="32"/>
      <c r="G525" s="36"/>
      <c r="J525" s="26"/>
    </row>
    <row collapsed="false" customFormat="false" customHeight="true" hidden="false" ht="39" outlineLevel="0" r="526">
      <c r="A526" s="131"/>
      <c r="B526" s="132"/>
      <c r="C526" s="133"/>
      <c r="D526" s="23"/>
      <c r="E526" s="80" t="s">
        <v>53</v>
      </c>
      <c r="F526" s="32"/>
      <c r="G526" s="36" t="n">
        <f aca="false">F526*D524</f>
        <v>0</v>
      </c>
      <c r="J526" s="26"/>
    </row>
    <row collapsed="false" customFormat="false" customHeight="true" hidden="false" ht="39" outlineLevel="0" r="527">
      <c r="A527" s="131"/>
      <c r="B527" s="132"/>
      <c r="C527" s="133"/>
      <c r="D527" s="23"/>
      <c r="E527" s="81" t="s">
        <v>55</v>
      </c>
      <c r="F527" s="32"/>
      <c r="G527" s="36" t="n">
        <f aca="false">F527*D524</f>
        <v>0</v>
      </c>
      <c r="J527" s="26"/>
    </row>
    <row collapsed="false" customFormat="false" customHeight="true" hidden="false" ht="39" outlineLevel="0" r="528">
      <c r="A528" s="131"/>
      <c r="B528" s="132"/>
      <c r="C528" s="133"/>
      <c r="D528" s="23"/>
      <c r="E528" s="81" t="s">
        <v>66</v>
      </c>
      <c r="F528" s="32"/>
      <c r="G528" s="36" t="n">
        <f aca="false">F528*D524</f>
        <v>0</v>
      </c>
      <c r="J528" s="26"/>
    </row>
    <row collapsed="false" customFormat="false" customHeight="true" hidden="false" ht="39" outlineLevel="0" r="529">
      <c r="A529" s="131"/>
      <c r="B529" s="132"/>
      <c r="C529" s="133"/>
      <c r="D529" s="23"/>
      <c r="E529" s="81" t="s">
        <v>58</v>
      </c>
      <c r="F529" s="32"/>
      <c r="G529" s="36" t="n">
        <f aca="false">F529*D524</f>
        <v>0</v>
      </c>
      <c r="J529" s="26"/>
    </row>
    <row collapsed="false" customFormat="false" customHeight="true" hidden="false" ht="39" outlineLevel="0" r="530">
      <c r="A530" s="131"/>
      <c r="B530" s="132"/>
      <c r="C530" s="133"/>
      <c r="D530" s="23"/>
      <c r="E530" s="81" t="s">
        <v>60</v>
      </c>
      <c r="F530" s="32"/>
      <c r="G530" s="36" t="n">
        <f aca="false">F530*D524</f>
        <v>0</v>
      </c>
      <c r="J530" s="26"/>
    </row>
    <row collapsed="false" customFormat="false" customHeight="true" hidden="false" ht="39" outlineLevel="0" r="531">
      <c r="A531" s="131"/>
      <c r="B531" s="132"/>
      <c r="C531" s="133"/>
      <c r="D531" s="23" t="s">
        <v>96</v>
      </c>
      <c r="E531" s="81" t="s">
        <v>97</v>
      </c>
      <c r="F531" s="32"/>
      <c r="G531" s="36" t="n">
        <f aca="false">F531*D524</f>
        <v>0</v>
      </c>
      <c r="J531" s="26"/>
    </row>
    <row collapsed="false" customFormat="false" customHeight="true" hidden="false" ht="39" outlineLevel="0" r="532">
      <c r="A532" s="131"/>
      <c r="B532" s="132"/>
      <c r="C532" s="133"/>
      <c r="D532" s="23"/>
      <c r="E532" s="81" t="s">
        <v>50</v>
      </c>
      <c r="F532" s="32"/>
      <c r="G532" s="36" t="n">
        <f aca="false">F532*D524</f>
        <v>0</v>
      </c>
      <c r="J532" s="26"/>
    </row>
    <row collapsed="false" customFormat="false" customHeight="true" hidden="false" ht="39" outlineLevel="0" r="533">
      <c r="A533" s="131"/>
      <c r="B533" s="132"/>
      <c r="C533" s="133"/>
      <c r="D533" s="23"/>
      <c r="E533" s="81"/>
      <c r="F533" s="32"/>
      <c r="G533" s="36"/>
      <c r="J533" s="26"/>
    </row>
    <row collapsed="false" customFormat="false" customHeight="true" hidden="false" ht="39" outlineLevel="0" r="534">
      <c r="A534" s="27" t="n">
        <v>621</v>
      </c>
      <c r="B534" s="134" t="s">
        <v>98</v>
      </c>
      <c r="C534" s="71"/>
      <c r="D534" s="30" t="s">
        <v>25</v>
      </c>
      <c r="E534" s="81"/>
      <c r="F534" s="32"/>
      <c r="G534" s="33"/>
      <c r="J534" s="26"/>
    </row>
    <row collapsed="false" customFormat="false" customHeight="true" hidden="false" ht="39" outlineLevel="0" r="535">
      <c r="A535" s="27"/>
      <c r="B535" s="134"/>
      <c r="C535" s="71"/>
      <c r="D535" s="30"/>
      <c r="E535" s="80" t="s">
        <v>53</v>
      </c>
      <c r="F535" s="32"/>
      <c r="G535" s="36" t="n">
        <f aca="false">F535*D534</f>
        <v>0</v>
      </c>
      <c r="J535" s="26"/>
    </row>
    <row collapsed="false" customFormat="false" customHeight="true" hidden="false" ht="39" outlineLevel="0" r="536">
      <c r="A536" s="27"/>
      <c r="B536" s="134"/>
      <c r="C536" s="71"/>
      <c r="D536" s="30"/>
      <c r="E536" s="81" t="s">
        <v>55</v>
      </c>
      <c r="F536" s="32"/>
      <c r="G536" s="36" t="n">
        <f aca="false">F536*D534</f>
        <v>0</v>
      </c>
      <c r="J536" s="26"/>
    </row>
    <row collapsed="false" customFormat="false" customHeight="true" hidden="false" ht="39" outlineLevel="0" r="537">
      <c r="A537" s="27"/>
      <c r="B537" s="134"/>
      <c r="C537" s="71"/>
      <c r="D537" s="30"/>
      <c r="E537" s="81" t="s">
        <v>66</v>
      </c>
      <c r="F537" s="32"/>
      <c r="G537" s="36" t="n">
        <f aca="false">F537*D534</f>
        <v>0</v>
      </c>
      <c r="J537" s="26"/>
    </row>
    <row collapsed="false" customFormat="false" customHeight="true" hidden="false" ht="39" outlineLevel="0" r="538">
      <c r="A538" s="27"/>
      <c r="B538" s="134"/>
      <c r="C538" s="71"/>
      <c r="D538" s="30"/>
      <c r="E538" s="81" t="s">
        <v>58</v>
      </c>
      <c r="F538" s="32"/>
      <c r="G538" s="36" t="n">
        <f aca="false">F538*D534</f>
        <v>0</v>
      </c>
      <c r="J538" s="26"/>
    </row>
    <row collapsed="false" customFormat="false" customHeight="true" hidden="false" ht="39" outlineLevel="0" r="539">
      <c r="A539" s="27"/>
      <c r="B539" s="134"/>
      <c r="C539" s="71"/>
      <c r="D539" s="30"/>
      <c r="E539" s="81" t="s">
        <v>60</v>
      </c>
      <c r="F539" s="32"/>
      <c r="G539" s="36" t="n">
        <f aca="false">F539*D534</f>
        <v>0</v>
      </c>
      <c r="J539" s="26"/>
    </row>
    <row collapsed="false" customFormat="false" customHeight="true" hidden="false" ht="39" outlineLevel="0" r="540">
      <c r="A540" s="27"/>
      <c r="B540" s="134"/>
      <c r="C540" s="71"/>
      <c r="D540" s="38" t="s">
        <v>96</v>
      </c>
      <c r="E540" s="81"/>
      <c r="F540" s="32"/>
      <c r="G540" s="36" t="n">
        <f aca="false">F540*D534</f>
        <v>0</v>
      </c>
      <c r="J540" s="26"/>
    </row>
    <row collapsed="false" customFormat="false" customHeight="true" hidden="false" ht="39" outlineLevel="0" r="541">
      <c r="A541" s="27"/>
      <c r="B541" s="134"/>
      <c r="C541" s="71"/>
      <c r="D541" s="38"/>
      <c r="E541" s="81"/>
      <c r="F541" s="32"/>
      <c r="G541" s="36" t="n">
        <f aca="false">F541*D534</f>
        <v>0</v>
      </c>
      <c r="J541" s="26"/>
    </row>
    <row collapsed="false" customFormat="false" customHeight="true" hidden="false" ht="39" outlineLevel="0" r="542">
      <c r="A542" s="27"/>
      <c r="B542" s="134"/>
      <c r="C542" s="71"/>
      <c r="D542" s="38"/>
      <c r="E542" s="81"/>
      <c r="F542" s="32"/>
      <c r="G542" s="36"/>
      <c r="J542" s="26"/>
    </row>
    <row collapsed="false" customFormat="true" customHeight="true" hidden="false" ht="37.5" outlineLevel="0" r="543" s="117">
      <c r="A543" s="135" t="n">
        <v>622</v>
      </c>
      <c r="B543" s="136" t="s">
        <v>99</v>
      </c>
      <c r="C543" s="137"/>
      <c r="D543" s="38" t="s">
        <v>100</v>
      </c>
      <c r="E543" s="80"/>
      <c r="F543" s="138"/>
      <c r="G543" s="139"/>
      <c r="J543" s="140"/>
    </row>
    <row collapsed="false" customFormat="true" customHeight="true" hidden="false" ht="37.5" outlineLevel="0" r="544" s="117">
      <c r="A544" s="135"/>
      <c r="B544" s="136"/>
      <c r="C544" s="137"/>
      <c r="D544" s="38"/>
      <c r="E544" s="80" t="s">
        <v>53</v>
      </c>
      <c r="F544" s="141"/>
      <c r="G544" s="142" t="n">
        <f aca="false">F544*D543</f>
        <v>0</v>
      </c>
      <c r="J544" s="140"/>
    </row>
    <row collapsed="false" customFormat="true" customHeight="true" hidden="false" ht="37.5" outlineLevel="0" r="545" s="117">
      <c r="A545" s="135"/>
      <c r="B545" s="136"/>
      <c r="C545" s="137"/>
      <c r="D545" s="38"/>
      <c r="E545" s="81" t="s">
        <v>55</v>
      </c>
      <c r="F545" s="141"/>
      <c r="G545" s="142" t="n">
        <f aca="false">F545*D543</f>
        <v>0</v>
      </c>
      <c r="J545" s="140"/>
    </row>
    <row collapsed="false" customFormat="true" customHeight="true" hidden="false" ht="37.5" outlineLevel="0" r="546" s="117">
      <c r="A546" s="135"/>
      <c r="B546" s="136"/>
      <c r="C546" s="137"/>
      <c r="D546" s="38"/>
      <c r="E546" s="81" t="s">
        <v>66</v>
      </c>
      <c r="F546" s="141"/>
      <c r="G546" s="142" t="n">
        <f aca="false">F546*D543</f>
        <v>0</v>
      </c>
      <c r="J546" s="140"/>
    </row>
    <row collapsed="false" customFormat="true" customHeight="true" hidden="false" ht="37.5" outlineLevel="0" r="547" s="117">
      <c r="A547" s="135"/>
      <c r="B547" s="136"/>
      <c r="C547" s="137"/>
      <c r="D547" s="38"/>
      <c r="E547" s="81" t="s">
        <v>58</v>
      </c>
      <c r="F547" s="141"/>
      <c r="G547" s="142" t="n">
        <f aca="false">F547*D543</f>
        <v>0</v>
      </c>
      <c r="J547" s="140"/>
    </row>
    <row collapsed="false" customFormat="true" customHeight="true" hidden="false" ht="37.5" outlineLevel="0" r="548" s="117">
      <c r="A548" s="135"/>
      <c r="B548" s="136"/>
      <c r="C548" s="137"/>
      <c r="D548" s="38"/>
      <c r="E548" s="81" t="s">
        <v>60</v>
      </c>
      <c r="F548" s="141"/>
      <c r="G548" s="142" t="n">
        <f aca="false">F548*D543</f>
        <v>0</v>
      </c>
      <c r="J548" s="140"/>
    </row>
    <row collapsed="false" customFormat="true" customHeight="true" hidden="false" ht="37.5" outlineLevel="0" r="549" s="117">
      <c r="A549" s="135"/>
      <c r="B549" s="136"/>
      <c r="C549" s="137"/>
      <c r="D549" s="38" t="s">
        <v>25</v>
      </c>
      <c r="E549" s="81" t="s">
        <v>97</v>
      </c>
      <c r="F549" s="141"/>
      <c r="G549" s="142" t="n">
        <f aca="false">F549*D543</f>
        <v>0</v>
      </c>
      <c r="J549" s="140"/>
    </row>
    <row collapsed="false" customFormat="true" customHeight="true" hidden="false" ht="37.5" outlineLevel="0" r="550" s="117">
      <c r="A550" s="135"/>
      <c r="B550" s="136"/>
      <c r="C550" s="137"/>
      <c r="D550" s="38"/>
      <c r="E550" s="81" t="s">
        <v>50</v>
      </c>
      <c r="F550" s="141"/>
      <c r="G550" s="142" t="n">
        <f aca="false">F550*D543</f>
        <v>0</v>
      </c>
      <c r="J550" s="140"/>
    </row>
    <row collapsed="false" customFormat="true" customHeight="true" hidden="false" ht="37.5" outlineLevel="0" r="551" s="117">
      <c r="A551" s="135"/>
      <c r="B551" s="136"/>
      <c r="C551" s="137"/>
      <c r="D551" s="38"/>
      <c r="E551" s="81"/>
      <c r="F551" s="141"/>
      <c r="G551" s="142"/>
      <c r="J551" s="140"/>
    </row>
    <row collapsed="false" customFormat="true" customHeight="true" hidden="false" ht="37.5" outlineLevel="0" r="552" s="117">
      <c r="A552" s="135"/>
      <c r="B552" s="136"/>
      <c r="C552" s="137"/>
      <c r="D552" s="38"/>
      <c r="E552" s="81"/>
      <c r="F552" s="141"/>
      <c r="G552" s="142"/>
      <c r="J552" s="140"/>
    </row>
    <row collapsed="false" customFormat="true" customHeight="true" hidden="false" ht="37.5" outlineLevel="0" r="553" s="117">
      <c r="A553" s="135"/>
      <c r="B553" s="136"/>
      <c r="C553" s="137"/>
      <c r="D553" s="38"/>
      <c r="E553" s="81"/>
      <c r="F553" s="141"/>
      <c r="G553" s="142"/>
      <c r="J553" s="140"/>
    </row>
    <row collapsed="false" customFormat="true" customHeight="true" hidden="false" ht="37.5" outlineLevel="0" r="554" s="117">
      <c r="A554" s="143" t="n">
        <v>622</v>
      </c>
      <c r="B554" s="144" t="s">
        <v>101</v>
      </c>
      <c r="C554" s="145"/>
      <c r="D554" s="30" t="s">
        <v>100</v>
      </c>
      <c r="E554" s="81"/>
      <c r="F554" s="141"/>
      <c r="G554" s="142" t="n">
        <f aca="false">F554*D554</f>
        <v>0</v>
      </c>
      <c r="J554" s="140"/>
    </row>
    <row collapsed="false" customFormat="true" customHeight="true" hidden="false" ht="37.5" outlineLevel="0" r="555" s="117">
      <c r="A555" s="143"/>
      <c r="B555" s="144"/>
      <c r="C555" s="145"/>
      <c r="D555" s="30"/>
      <c r="E555" s="81"/>
      <c r="F555" s="141"/>
      <c r="G555" s="142" t="n">
        <f aca="false">F555*D554</f>
        <v>0</v>
      </c>
      <c r="J555" s="140"/>
    </row>
    <row collapsed="false" customFormat="true" customHeight="true" hidden="false" ht="37.5" outlineLevel="0" r="556" s="117">
      <c r="A556" s="143"/>
      <c r="B556" s="144"/>
      <c r="C556" s="145"/>
      <c r="D556" s="30"/>
      <c r="E556" s="80" t="s">
        <v>53</v>
      </c>
      <c r="F556" s="141"/>
      <c r="G556" s="142" t="n">
        <f aca="false">F556*D554</f>
        <v>0</v>
      </c>
      <c r="J556" s="140"/>
    </row>
    <row collapsed="false" customFormat="true" customHeight="true" hidden="false" ht="37.5" outlineLevel="0" r="557" s="117">
      <c r="A557" s="143"/>
      <c r="B557" s="144"/>
      <c r="C557" s="145"/>
      <c r="D557" s="30"/>
      <c r="E557" s="81" t="s">
        <v>55</v>
      </c>
      <c r="F557" s="141"/>
      <c r="G557" s="142" t="n">
        <f aca="false">F557*D554</f>
        <v>0</v>
      </c>
      <c r="J557" s="140"/>
    </row>
    <row collapsed="false" customFormat="true" customHeight="true" hidden="false" ht="37.5" outlineLevel="0" r="558" s="117">
      <c r="A558" s="143"/>
      <c r="B558" s="144"/>
      <c r="C558" s="145"/>
      <c r="D558" s="30"/>
      <c r="E558" s="81" t="s">
        <v>66</v>
      </c>
      <c r="F558" s="141"/>
      <c r="G558" s="142" t="n">
        <f aca="false">F558*D554</f>
        <v>0</v>
      </c>
      <c r="J558" s="140"/>
    </row>
    <row collapsed="false" customFormat="true" customHeight="true" hidden="false" ht="37.5" outlineLevel="0" r="559" s="117">
      <c r="A559" s="143"/>
      <c r="B559" s="144"/>
      <c r="C559" s="145"/>
      <c r="D559" s="30"/>
      <c r="E559" s="81" t="s">
        <v>58</v>
      </c>
      <c r="F559" s="141"/>
      <c r="G559" s="142" t="n">
        <f aca="false">F559*D554</f>
        <v>0</v>
      </c>
      <c r="J559" s="140"/>
    </row>
    <row collapsed="false" customFormat="true" customHeight="true" hidden="false" ht="37.5" outlineLevel="0" r="560" s="117">
      <c r="A560" s="143"/>
      <c r="B560" s="144"/>
      <c r="C560" s="145"/>
      <c r="D560" s="30"/>
      <c r="E560" s="81" t="s">
        <v>60</v>
      </c>
      <c r="F560" s="141"/>
      <c r="G560" s="142" t="n">
        <f aca="false">F560*D554</f>
        <v>0</v>
      </c>
      <c r="J560" s="140"/>
    </row>
    <row collapsed="false" customFormat="true" customHeight="true" hidden="false" ht="37.5" outlineLevel="0" r="561" s="117">
      <c r="A561" s="143"/>
      <c r="B561" s="144"/>
      <c r="C561" s="145"/>
      <c r="D561" s="146" t="s">
        <v>25</v>
      </c>
      <c r="E561" s="81" t="s">
        <v>97</v>
      </c>
      <c r="F561" s="141"/>
      <c r="G561" s="142" t="n">
        <f aca="false">F561*D561</f>
        <v>0</v>
      </c>
      <c r="J561" s="140"/>
    </row>
    <row collapsed="false" customFormat="true" customHeight="true" hidden="false" ht="37.5" outlineLevel="0" r="562" s="117">
      <c r="A562" s="143"/>
      <c r="B562" s="144"/>
      <c r="C562" s="145"/>
      <c r="D562" s="146"/>
      <c r="E562" s="81" t="s">
        <v>50</v>
      </c>
      <c r="F562" s="141"/>
      <c r="G562" s="142" t="n">
        <f aca="false">F562*D561</f>
        <v>0</v>
      </c>
      <c r="J562" s="140"/>
    </row>
    <row collapsed="false" customFormat="true" customHeight="true" hidden="false" ht="37.5" outlineLevel="0" r="563" s="117">
      <c r="A563" s="143"/>
      <c r="B563" s="144"/>
      <c r="C563" s="145"/>
      <c r="D563" s="146"/>
      <c r="E563" s="81"/>
      <c r="F563" s="141"/>
      <c r="G563" s="142"/>
      <c r="J563" s="140"/>
    </row>
    <row collapsed="false" customFormat="false" customHeight="true" hidden="false" ht="45" outlineLevel="0" r="564">
      <c r="A564" s="143" t="n">
        <v>615</v>
      </c>
      <c r="B564" s="147" t="s">
        <v>102</v>
      </c>
      <c r="C564" s="148"/>
      <c r="D564" s="49" t="n">
        <v>945</v>
      </c>
      <c r="E564" s="103"/>
      <c r="F564" s="104"/>
      <c r="G564" s="104"/>
    </row>
    <row collapsed="false" customFormat="false" customHeight="true" hidden="false" ht="45" outlineLevel="0" r="565">
      <c r="A565" s="143"/>
      <c r="B565" s="147"/>
      <c r="C565" s="148"/>
      <c r="D565" s="49"/>
      <c r="E565" s="103" t="s">
        <v>13</v>
      </c>
      <c r="F565" s="104"/>
      <c r="G565" s="104" t="n">
        <f aca="false">F565*D564</f>
        <v>0</v>
      </c>
    </row>
    <row collapsed="false" customFormat="false" customHeight="true" hidden="false" ht="45" outlineLevel="0" r="566">
      <c r="A566" s="143"/>
      <c r="B566" s="147"/>
      <c r="C566" s="148"/>
      <c r="D566" s="49"/>
      <c r="E566" s="103" t="s">
        <v>14</v>
      </c>
      <c r="F566" s="104"/>
      <c r="G566" s="104" t="n">
        <f aca="false">F566*D564</f>
        <v>0</v>
      </c>
    </row>
    <row collapsed="false" customFormat="false" customHeight="true" hidden="false" ht="45" outlineLevel="0" r="567">
      <c r="A567" s="143"/>
      <c r="B567" s="147"/>
      <c r="C567" s="148"/>
      <c r="D567" s="49"/>
      <c r="E567" s="103" t="s">
        <v>15</v>
      </c>
      <c r="F567" s="104"/>
      <c r="G567" s="104" t="n">
        <f aca="false">F567*D564</f>
        <v>0</v>
      </c>
    </row>
    <row collapsed="false" customFormat="false" customHeight="true" hidden="false" ht="45" outlineLevel="0" r="568">
      <c r="A568" s="143"/>
      <c r="B568" s="147"/>
      <c r="C568" s="148"/>
      <c r="D568" s="49"/>
      <c r="E568" s="103" t="s">
        <v>16</v>
      </c>
      <c r="F568" s="104"/>
      <c r="G568" s="104" t="n">
        <f aca="false">F568*D564</f>
        <v>0</v>
      </c>
    </row>
    <row collapsed="false" customFormat="false" customHeight="true" hidden="false" ht="45" outlineLevel="0" r="569">
      <c r="A569" s="143"/>
      <c r="B569" s="147"/>
      <c r="C569" s="148"/>
      <c r="D569" s="69" t="n">
        <v>1010</v>
      </c>
      <c r="E569" s="103" t="s">
        <v>17</v>
      </c>
      <c r="F569" s="104"/>
      <c r="G569" s="104" t="n">
        <f aca="false">F569*D564</f>
        <v>0</v>
      </c>
    </row>
    <row collapsed="false" customFormat="false" customHeight="true" hidden="false" ht="45" outlineLevel="0" r="570">
      <c r="A570" s="143"/>
      <c r="B570" s="147"/>
      <c r="C570" s="148"/>
      <c r="D570" s="69"/>
      <c r="E570" s="103" t="s">
        <v>19</v>
      </c>
      <c r="F570" s="104"/>
      <c r="G570" s="104" t="n">
        <f aca="false">F570*D564</f>
        <v>0</v>
      </c>
    </row>
    <row collapsed="false" customFormat="false" customHeight="true" hidden="false" ht="45" outlineLevel="0" r="571">
      <c r="A571" s="143"/>
      <c r="B571" s="147"/>
      <c r="C571" s="148"/>
      <c r="D571" s="69"/>
      <c r="E571" s="102" t="s">
        <v>26</v>
      </c>
      <c r="F571" s="74"/>
      <c r="G571" s="74" t="n">
        <f aca="false">F571*D564</f>
        <v>0</v>
      </c>
    </row>
    <row collapsed="false" customFormat="false" customHeight="true" hidden="false" ht="45.6" outlineLevel="0" r="572">
      <c r="A572" s="149" t="n">
        <v>616</v>
      </c>
      <c r="B572" s="150" t="s">
        <v>103</v>
      </c>
      <c r="C572" s="151"/>
      <c r="D572" s="49" t="n">
        <v>945</v>
      </c>
      <c r="E572" s="103"/>
      <c r="F572" s="104"/>
      <c r="G572" s="104"/>
    </row>
    <row collapsed="false" customFormat="false" customHeight="true" hidden="false" ht="45.6" outlineLevel="0" r="573">
      <c r="A573" s="149"/>
      <c r="B573" s="150"/>
      <c r="C573" s="151"/>
      <c r="D573" s="49"/>
      <c r="E573" s="103" t="s">
        <v>13</v>
      </c>
      <c r="F573" s="104"/>
      <c r="G573" s="104" t="n">
        <f aca="false">F573*D572</f>
        <v>0</v>
      </c>
    </row>
    <row collapsed="false" customFormat="false" customHeight="true" hidden="false" ht="45.6" outlineLevel="0" r="574">
      <c r="A574" s="149"/>
      <c r="B574" s="150"/>
      <c r="C574" s="151"/>
      <c r="D574" s="49"/>
      <c r="E574" s="103" t="s">
        <v>14</v>
      </c>
      <c r="F574" s="104"/>
      <c r="G574" s="104" t="n">
        <f aca="false">F574*D572</f>
        <v>0</v>
      </c>
    </row>
    <row collapsed="false" customFormat="false" customHeight="true" hidden="false" ht="45.6" outlineLevel="0" r="575">
      <c r="A575" s="149"/>
      <c r="B575" s="150"/>
      <c r="C575" s="151"/>
      <c r="D575" s="49"/>
      <c r="E575" s="103" t="s">
        <v>15</v>
      </c>
      <c r="F575" s="104"/>
      <c r="G575" s="104" t="n">
        <f aca="false">F575*D572</f>
        <v>0</v>
      </c>
    </row>
    <row collapsed="false" customFormat="false" customHeight="true" hidden="false" ht="45.6" outlineLevel="0" r="576">
      <c r="A576" s="149"/>
      <c r="B576" s="150"/>
      <c r="C576" s="151"/>
      <c r="D576" s="49"/>
      <c r="E576" s="103" t="s">
        <v>16</v>
      </c>
      <c r="F576" s="104"/>
      <c r="G576" s="104" t="n">
        <f aca="false">F576*D572</f>
        <v>0</v>
      </c>
    </row>
    <row collapsed="false" customFormat="false" customHeight="true" hidden="false" ht="45.6" outlineLevel="0" r="577">
      <c r="A577" s="149"/>
      <c r="B577" s="150"/>
      <c r="C577" s="151"/>
      <c r="D577" s="66" t="n">
        <v>1010</v>
      </c>
      <c r="E577" s="103" t="s">
        <v>17</v>
      </c>
      <c r="F577" s="104"/>
      <c r="G577" s="104" t="n">
        <f aca="false">F577*D572</f>
        <v>0</v>
      </c>
    </row>
    <row collapsed="false" customFormat="false" customHeight="true" hidden="false" ht="45.6" outlineLevel="0" r="578">
      <c r="A578" s="149"/>
      <c r="B578" s="150"/>
      <c r="C578" s="151"/>
      <c r="D578" s="66"/>
      <c r="E578" s="103" t="s">
        <v>19</v>
      </c>
      <c r="F578" s="104"/>
      <c r="G578" s="104" t="n">
        <f aca="false">F578*D572</f>
        <v>0</v>
      </c>
    </row>
    <row collapsed="false" customFormat="false" customHeight="true" hidden="false" ht="45.6" outlineLevel="0" r="579">
      <c r="A579" s="149"/>
      <c r="B579" s="150"/>
      <c r="C579" s="151"/>
      <c r="D579" s="66"/>
      <c r="E579" s="103" t="s">
        <v>26</v>
      </c>
      <c r="F579" s="104"/>
      <c r="G579" s="104" t="n">
        <f aca="false">F579*D572</f>
        <v>0</v>
      </c>
    </row>
    <row collapsed="false" customFormat="false" customHeight="true" hidden="false" ht="43.9" outlineLevel="0" r="580">
      <c r="A580" s="149" t="n">
        <v>618</v>
      </c>
      <c r="B580" s="150" t="s">
        <v>104</v>
      </c>
      <c r="C580" s="152"/>
      <c r="D580" s="49" t="n">
        <v>1020</v>
      </c>
      <c r="E580" s="115" t="s">
        <v>89</v>
      </c>
      <c r="F580" s="115"/>
      <c r="G580" s="74" t="n">
        <f aca="false">F580*D580</f>
        <v>0</v>
      </c>
    </row>
    <row collapsed="false" customFormat="false" customHeight="true" hidden="false" ht="43.9" outlineLevel="0" r="581">
      <c r="A581" s="149"/>
      <c r="B581" s="150"/>
      <c r="C581" s="152"/>
      <c r="D581" s="49"/>
      <c r="E581" s="102" t="s">
        <v>14</v>
      </c>
      <c r="F581" s="74"/>
      <c r="G581" s="74" t="n">
        <f aca="false">F581*D580</f>
        <v>0</v>
      </c>
    </row>
    <row collapsed="false" customFormat="false" customHeight="true" hidden="false" ht="43.9" outlineLevel="0" r="582">
      <c r="A582" s="149"/>
      <c r="B582" s="150"/>
      <c r="C582" s="152"/>
      <c r="D582" s="49"/>
      <c r="E582" s="102" t="s">
        <v>15</v>
      </c>
      <c r="F582" s="74"/>
      <c r="G582" s="74" t="n">
        <f aca="false">F582*D580</f>
        <v>0</v>
      </c>
    </row>
    <row collapsed="false" customFormat="false" customHeight="true" hidden="false" ht="43.9" outlineLevel="0" r="583">
      <c r="A583" s="149"/>
      <c r="B583" s="150"/>
      <c r="C583" s="152"/>
      <c r="D583" s="49"/>
      <c r="E583" s="102" t="s">
        <v>16</v>
      </c>
      <c r="F583" s="74"/>
      <c r="G583" s="74" t="n">
        <f aca="false">F583*D580</f>
        <v>0</v>
      </c>
    </row>
    <row collapsed="false" customFormat="false" customHeight="true" hidden="false" ht="43.9" outlineLevel="0" r="584">
      <c r="A584" s="149"/>
      <c r="B584" s="150"/>
      <c r="C584" s="152"/>
      <c r="D584" s="49"/>
      <c r="E584" s="102" t="s">
        <v>17</v>
      </c>
      <c r="F584" s="74"/>
      <c r="G584" s="74" t="n">
        <f aca="false">F584*D580</f>
        <v>0</v>
      </c>
    </row>
    <row collapsed="false" customFormat="false" customHeight="true" hidden="false" ht="43.9" outlineLevel="0" r="585">
      <c r="A585" s="149"/>
      <c r="B585" s="150"/>
      <c r="C585" s="152"/>
      <c r="D585" s="69" t="n">
        <v>1105</v>
      </c>
      <c r="E585" s="102" t="s">
        <v>19</v>
      </c>
      <c r="F585" s="74"/>
      <c r="G585" s="74" t="n">
        <f aca="false">F585*D585</f>
        <v>0</v>
      </c>
    </row>
    <row collapsed="false" customFormat="false" customHeight="true" hidden="false" ht="43.9" outlineLevel="0" r="586">
      <c r="A586" s="149"/>
      <c r="B586" s="150"/>
      <c r="C586" s="152"/>
      <c r="D586" s="69"/>
      <c r="E586" s="102" t="s">
        <v>20</v>
      </c>
      <c r="F586" s="74"/>
      <c r="G586" s="74" t="n">
        <f aca="false">F586*D585</f>
        <v>0</v>
      </c>
    </row>
    <row collapsed="false" customFormat="false" customHeight="true" hidden="false" ht="43.9" outlineLevel="0" r="587">
      <c r="A587" s="149"/>
      <c r="B587" s="150"/>
      <c r="C587" s="152"/>
      <c r="D587" s="69"/>
      <c r="E587" s="153"/>
      <c r="F587" s="104"/>
      <c r="G587" s="104" t="n">
        <f aca="false">F587*D580</f>
        <v>0</v>
      </c>
    </row>
    <row collapsed="false" customFormat="false" customHeight="true" hidden="false" ht="34.9" outlineLevel="0" r="588">
      <c r="A588" s="67" t="n">
        <v>619</v>
      </c>
      <c r="B588" s="147" t="s">
        <v>105</v>
      </c>
      <c r="C588" s="154"/>
      <c r="D588" s="49" t="n">
        <v>1120</v>
      </c>
      <c r="E588" s="79"/>
      <c r="F588" s="79"/>
      <c r="G588" s="74" t="n">
        <f aca="false">455*F588</f>
        <v>0</v>
      </c>
    </row>
    <row collapsed="false" customFormat="false" customHeight="true" hidden="false" ht="34.9" outlineLevel="0" r="589">
      <c r="A589" s="67"/>
      <c r="B589" s="147"/>
      <c r="C589" s="154"/>
      <c r="D589" s="49"/>
      <c r="E589" s="155" t="s">
        <v>12</v>
      </c>
      <c r="F589" s="156"/>
      <c r="G589" s="156" t="n">
        <f aca="false">F589*D588</f>
        <v>0</v>
      </c>
    </row>
    <row collapsed="false" customFormat="false" customHeight="true" hidden="false" ht="34.9" outlineLevel="0" r="590">
      <c r="A590" s="67"/>
      <c r="B590" s="147"/>
      <c r="C590" s="154"/>
      <c r="D590" s="49"/>
      <c r="E590" s="102" t="s">
        <v>13</v>
      </c>
      <c r="F590" s="74"/>
      <c r="G590" s="74" t="n">
        <f aca="false">F590*D588</f>
        <v>0</v>
      </c>
    </row>
    <row collapsed="false" customFormat="false" customHeight="true" hidden="false" ht="34.9" outlineLevel="0" r="591">
      <c r="A591" s="67"/>
      <c r="B591" s="147"/>
      <c r="C591" s="154"/>
      <c r="D591" s="49"/>
      <c r="E591" s="102" t="s">
        <v>14</v>
      </c>
      <c r="F591" s="74"/>
      <c r="G591" s="74" t="n">
        <f aca="false">F591*D588</f>
        <v>0</v>
      </c>
    </row>
    <row collapsed="false" customFormat="false" customHeight="true" hidden="false" ht="34.9" outlineLevel="0" r="592">
      <c r="A592" s="67"/>
      <c r="B592" s="147"/>
      <c r="C592" s="154"/>
      <c r="D592" s="49"/>
      <c r="E592" s="102" t="s">
        <v>15</v>
      </c>
      <c r="F592" s="74"/>
      <c r="G592" s="74" t="n">
        <f aca="false">F592*D588</f>
        <v>0</v>
      </c>
    </row>
    <row collapsed="false" customFormat="false" customHeight="true" hidden="false" ht="34.9" outlineLevel="0" r="593">
      <c r="A593" s="67"/>
      <c r="B593" s="147"/>
      <c r="C593" s="154"/>
      <c r="D593" s="49"/>
      <c r="E593" s="102" t="s">
        <v>16</v>
      </c>
      <c r="F593" s="74"/>
      <c r="G593" s="74" t="n">
        <f aca="false">F593*D588</f>
        <v>0</v>
      </c>
    </row>
    <row collapsed="false" customFormat="false" customHeight="true" hidden="false" ht="34.9" outlineLevel="0" r="594">
      <c r="A594" s="67"/>
      <c r="B594" s="147"/>
      <c r="C594" s="154"/>
      <c r="D594" s="49"/>
      <c r="E594" s="102" t="s">
        <v>17</v>
      </c>
      <c r="F594" s="74"/>
      <c r="G594" s="74" t="n">
        <f aca="false">F594*D588</f>
        <v>0</v>
      </c>
    </row>
    <row collapsed="false" customFormat="false" customHeight="true" hidden="false" ht="34.9" outlineLevel="0" r="595">
      <c r="A595" s="67"/>
      <c r="B595" s="147"/>
      <c r="C595" s="154"/>
      <c r="D595" s="49"/>
      <c r="E595" s="103"/>
      <c r="F595" s="74"/>
      <c r="G595" s="74" t="n">
        <f aca="false">F595*D588</f>
        <v>0</v>
      </c>
    </row>
    <row collapsed="false" customFormat="false" customHeight="true" hidden="false" ht="34.9" outlineLevel="0" r="596">
      <c r="A596" s="67"/>
      <c r="B596" s="147"/>
      <c r="C596" s="154"/>
      <c r="D596" s="49"/>
      <c r="E596" s="102"/>
      <c r="F596" s="104"/>
      <c r="G596" s="104" t="n">
        <f aca="false">F596*D588</f>
        <v>0</v>
      </c>
    </row>
    <row collapsed="false" customFormat="false" customHeight="true" hidden="false" ht="34.9" outlineLevel="0" r="597">
      <c r="A597" s="67"/>
      <c r="B597" s="147"/>
      <c r="C597" s="154"/>
      <c r="D597" s="49"/>
      <c r="E597" s="155"/>
      <c r="F597" s="74"/>
      <c r="G597" s="74" t="n">
        <f aca="false">455*F597</f>
        <v>0</v>
      </c>
    </row>
    <row collapsed="false" customFormat="false" customHeight="true" hidden="false" ht="34.9" outlineLevel="0" r="598">
      <c r="A598" s="67" t="n">
        <v>619</v>
      </c>
      <c r="B598" s="147" t="s">
        <v>106</v>
      </c>
      <c r="C598" s="154"/>
      <c r="D598" s="49" t="n">
        <v>1120</v>
      </c>
      <c r="E598" s="79"/>
      <c r="F598" s="79"/>
      <c r="G598" s="74" t="n">
        <f aca="false">455*F598</f>
        <v>0</v>
      </c>
    </row>
    <row collapsed="false" customFormat="false" customHeight="true" hidden="false" ht="34.9" outlineLevel="0" r="599">
      <c r="A599" s="67"/>
      <c r="B599" s="147"/>
      <c r="C599" s="154"/>
      <c r="D599" s="49"/>
      <c r="E599" s="155" t="s">
        <v>12</v>
      </c>
      <c r="F599" s="156"/>
      <c r="G599" s="156" t="n">
        <f aca="false">F599*D598</f>
        <v>0</v>
      </c>
    </row>
    <row collapsed="false" customFormat="false" customHeight="true" hidden="false" ht="34.9" outlineLevel="0" r="600">
      <c r="A600" s="67"/>
      <c r="B600" s="147"/>
      <c r="C600" s="154"/>
      <c r="D600" s="49"/>
      <c r="E600" s="102" t="s">
        <v>13</v>
      </c>
      <c r="F600" s="74"/>
      <c r="G600" s="74" t="n">
        <f aca="false">F600*D598</f>
        <v>0</v>
      </c>
    </row>
    <row collapsed="false" customFormat="false" customHeight="true" hidden="false" ht="34.9" outlineLevel="0" r="601">
      <c r="A601" s="67"/>
      <c r="B601" s="147"/>
      <c r="C601" s="154"/>
      <c r="D601" s="49"/>
      <c r="E601" s="102" t="s">
        <v>14</v>
      </c>
      <c r="F601" s="74"/>
      <c r="G601" s="74" t="n">
        <f aca="false">F601*D598</f>
        <v>0</v>
      </c>
    </row>
    <row collapsed="false" customFormat="false" customHeight="true" hidden="false" ht="34.9" outlineLevel="0" r="602">
      <c r="A602" s="67"/>
      <c r="B602" s="147"/>
      <c r="C602" s="154"/>
      <c r="D602" s="49"/>
      <c r="E602" s="102" t="s">
        <v>15</v>
      </c>
      <c r="F602" s="74"/>
      <c r="G602" s="74" t="n">
        <f aca="false">F602*D598</f>
        <v>0</v>
      </c>
    </row>
    <row collapsed="false" customFormat="false" customHeight="true" hidden="false" ht="34.9" outlineLevel="0" r="603">
      <c r="A603" s="67"/>
      <c r="B603" s="147"/>
      <c r="C603" s="154"/>
      <c r="D603" s="49"/>
      <c r="E603" s="102" t="s">
        <v>16</v>
      </c>
      <c r="F603" s="74"/>
      <c r="G603" s="74" t="n">
        <f aca="false">F603*D598</f>
        <v>0</v>
      </c>
    </row>
    <row collapsed="false" customFormat="false" customHeight="true" hidden="false" ht="34.9" outlineLevel="0" r="604">
      <c r="A604" s="67"/>
      <c r="B604" s="147"/>
      <c r="C604" s="154"/>
      <c r="D604" s="49"/>
      <c r="E604" s="102" t="s">
        <v>17</v>
      </c>
      <c r="F604" s="74"/>
      <c r="G604" s="74" t="n">
        <f aca="false">F604*D598</f>
        <v>0</v>
      </c>
    </row>
    <row collapsed="false" customFormat="false" customHeight="true" hidden="false" ht="34.9" outlineLevel="0" r="605">
      <c r="A605" s="67"/>
      <c r="B605" s="147"/>
      <c r="C605" s="154"/>
      <c r="D605" s="69" t="n">
        <v>1250</v>
      </c>
      <c r="E605" s="103" t="s">
        <v>19</v>
      </c>
      <c r="F605" s="74"/>
      <c r="G605" s="74" t="n">
        <f aca="false">F605*D605</f>
        <v>0</v>
      </c>
    </row>
    <row collapsed="false" customFormat="false" customHeight="true" hidden="false" ht="34.9" outlineLevel="0" r="606">
      <c r="A606" s="67"/>
      <c r="B606" s="147"/>
      <c r="C606" s="154"/>
      <c r="D606" s="69"/>
      <c r="E606" s="102" t="s">
        <v>20</v>
      </c>
      <c r="F606" s="104"/>
      <c r="G606" s="104" t="n">
        <f aca="false">F606*D605</f>
        <v>0</v>
      </c>
    </row>
    <row collapsed="false" customFormat="false" customHeight="true" hidden="false" ht="34.9" outlineLevel="0" r="607">
      <c r="A607" s="67"/>
      <c r="B607" s="147"/>
      <c r="C607" s="154"/>
      <c r="D607" s="69"/>
      <c r="E607" s="155"/>
      <c r="F607" s="74"/>
      <c r="G607" s="74"/>
    </row>
    <row collapsed="false" customFormat="false" customHeight="true" hidden="false" ht="45" outlineLevel="0" r="608">
      <c r="A608" s="27" t="s">
        <v>107</v>
      </c>
      <c r="B608" s="157" t="s">
        <v>108</v>
      </c>
      <c r="C608" s="109"/>
      <c r="D608" s="49" t="n">
        <v>1530</v>
      </c>
      <c r="E608" s="102" t="s">
        <v>12</v>
      </c>
      <c r="F608" s="74"/>
      <c r="G608" s="74" t="n">
        <f aca="false">F608*D608</f>
        <v>0</v>
      </c>
    </row>
    <row collapsed="false" customFormat="false" customHeight="true" hidden="false" ht="45" outlineLevel="0" r="609">
      <c r="A609" s="27"/>
      <c r="B609" s="157"/>
      <c r="C609" s="109"/>
      <c r="D609" s="49"/>
      <c r="E609" s="155" t="s">
        <v>13</v>
      </c>
      <c r="F609" s="156"/>
      <c r="G609" s="156" t="n">
        <f aca="false">F609*D608</f>
        <v>0</v>
      </c>
    </row>
    <row collapsed="false" customFormat="false" customHeight="true" hidden="false" ht="45" outlineLevel="0" r="610">
      <c r="A610" s="27"/>
      <c r="B610" s="157"/>
      <c r="C610" s="109"/>
      <c r="D610" s="49"/>
      <c r="E610" s="102" t="s">
        <v>14</v>
      </c>
      <c r="F610" s="74"/>
      <c r="G610" s="74" t="n">
        <f aca="false">F610*D608</f>
        <v>0</v>
      </c>
    </row>
    <row collapsed="false" customFormat="false" customHeight="true" hidden="false" ht="45" outlineLevel="0" r="611">
      <c r="A611" s="27"/>
      <c r="B611" s="157"/>
      <c r="C611" s="109"/>
      <c r="D611" s="49"/>
      <c r="E611" s="102" t="s">
        <v>15</v>
      </c>
      <c r="F611" s="74"/>
      <c r="G611" s="74" t="n">
        <f aca="false">F611*D608</f>
        <v>0</v>
      </c>
    </row>
    <row collapsed="false" customFormat="false" customHeight="true" hidden="false" ht="45" outlineLevel="0" r="612">
      <c r="A612" s="27"/>
      <c r="B612" s="157"/>
      <c r="C612" s="109"/>
      <c r="D612" s="49"/>
      <c r="E612" s="102" t="s">
        <v>16</v>
      </c>
      <c r="F612" s="74"/>
      <c r="G612" s="74" t="n">
        <f aca="false">F612*D608</f>
        <v>0</v>
      </c>
    </row>
    <row collapsed="false" customFormat="false" customHeight="true" hidden="false" ht="45" outlineLevel="0" r="613">
      <c r="A613" s="27"/>
      <c r="B613" s="157"/>
      <c r="C613" s="109"/>
      <c r="D613" s="49"/>
      <c r="E613" s="102" t="s">
        <v>17</v>
      </c>
      <c r="F613" s="74"/>
      <c r="G613" s="74" t="n">
        <f aca="false">F613*D608</f>
        <v>0</v>
      </c>
    </row>
    <row collapsed="false" customFormat="false" customHeight="true" hidden="false" ht="45" outlineLevel="0" r="614">
      <c r="A614" s="27"/>
      <c r="B614" s="157"/>
      <c r="C614" s="109"/>
      <c r="D614" s="49" t="n">
        <v>1630</v>
      </c>
      <c r="E614" s="102" t="s">
        <v>19</v>
      </c>
      <c r="F614" s="74"/>
      <c r="G614" s="74" t="n">
        <f aca="false">F614*D614</f>
        <v>0</v>
      </c>
    </row>
    <row collapsed="false" customFormat="false" customHeight="true" hidden="false" ht="45" outlineLevel="0" r="615">
      <c r="A615" s="27"/>
      <c r="B615" s="157"/>
      <c r="C615" s="109"/>
      <c r="D615" s="49"/>
      <c r="E615" s="102" t="s">
        <v>20</v>
      </c>
      <c r="F615" s="74"/>
      <c r="G615" s="74" t="n">
        <f aca="false">F615*D614</f>
        <v>0</v>
      </c>
    </row>
    <row collapsed="false" customFormat="false" customHeight="true" hidden="false" ht="45.6" outlineLevel="0" r="616">
      <c r="A616" s="158" t="s">
        <v>109</v>
      </c>
      <c r="B616" s="157" t="s">
        <v>110</v>
      </c>
      <c r="C616" s="107"/>
      <c r="D616" s="49" t="n">
        <v>1530</v>
      </c>
      <c r="E616" s="103" t="s">
        <v>12</v>
      </c>
      <c r="F616" s="74"/>
      <c r="G616" s="74" t="n">
        <f aca="false">F616*D616</f>
        <v>0</v>
      </c>
    </row>
    <row collapsed="false" customFormat="false" customHeight="true" hidden="false" ht="45.6" outlineLevel="0" r="617">
      <c r="A617" s="158"/>
      <c r="B617" s="157"/>
      <c r="C617" s="107"/>
      <c r="D617" s="49"/>
      <c r="E617" s="102" t="s">
        <v>13</v>
      </c>
      <c r="F617" s="156"/>
      <c r="G617" s="156" t="n">
        <f aca="false">F617*D616</f>
        <v>0</v>
      </c>
    </row>
    <row collapsed="false" customFormat="false" customHeight="true" hidden="false" ht="45.6" outlineLevel="0" r="618">
      <c r="A618" s="158"/>
      <c r="B618" s="157"/>
      <c r="C618" s="107"/>
      <c r="D618" s="49"/>
      <c r="E618" s="102" t="s">
        <v>14</v>
      </c>
      <c r="F618" s="74"/>
      <c r="G618" s="74" t="n">
        <f aca="false">F618*D616</f>
        <v>0</v>
      </c>
    </row>
    <row collapsed="false" customFormat="false" customHeight="true" hidden="false" ht="45.6" outlineLevel="0" r="619">
      <c r="A619" s="158"/>
      <c r="B619" s="157"/>
      <c r="C619" s="107"/>
      <c r="D619" s="49"/>
      <c r="E619" s="102" t="s">
        <v>15</v>
      </c>
      <c r="F619" s="74"/>
      <c r="G619" s="74" t="n">
        <f aca="false">F619*D616</f>
        <v>0</v>
      </c>
    </row>
    <row collapsed="false" customFormat="false" customHeight="true" hidden="false" ht="45.6" outlineLevel="0" r="620">
      <c r="A620" s="158"/>
      <c r="B620" s="157"/>
      <c r="C620" s="107"/>
      <c r="D620" s="49"/>
      <c r="E620" s="102" t="s">
        <v>16</v>
      </c>
      <c r="F620" s="74"/>
      <c r="G620" s="74" t="n">
        <f aca="false">F620*D616</f>
        <v>0</v>
      </c>
    </row>
    <row collapsed="false" customFormat="false" customHeight="true" hidden="false" ht="45.6" outlineLevel="0" r="621">
      <c r="A621" s="158"/>
      <c r="B621" s="157"/>
      <c r="C621" s="107"/>
      <c r="D621" s="49"/>
      <c r="E621" s="102" t="s">
        <v>17</v>
      </c>
      <c r="F621" s="74"/>
      <c r="G621" s="74" t="n">
        <f aca="false">F621*D616</f>
        <v>0</v>
      </c>
    </row>
    <row collapsed="false" customFormat="false" customHeight="true" hidden="false" ht="45.6" outlineLevel="0" r="622">
      <c r="A622" s="158"/>
      <c r="B622" s="157"/>
      <c r="C622" s="107"/>
      <c r="D622" s="54" t="n">
        <v>1630</v>
      </c>
      <c r="E622" s="102" t="s">
        <v>19</v>
      </c>
      <c r="F622" s="74"/>
      <c r="G622" s="74" t="n">
        <f aca="false">F622*D622</f>
        <v>0</v>
      </c>
    </row>
    <row collapsed="false" customFormat="false" customHeight="true" hidden="false" ht="45.6" outlineLevel="0" r="623">
      <c r="A623" s="158"/>
      <c r="B623" s="157"/>
      <c r="C623" s="107"/>
      <c r="D623" s="54"/>
      <c r="E623" s="103" t="s">
        <v>20</v>
      </c>
      <c r="F623" s="104"/>
      <c r="G623" s="104" t="n">
        <f aca="false">F623*D622</f>
        <v>0</v>
      </c>
    </row>
    <row collapsed="false" customFormat="false" customHeight="true" hidden="false" ht="30.75" outlineLevel="0" r="624">
      <c r="A624" s="159"/>
      <c r="B624" s="160"/>
      <c r="C624" s="161" t="s">
        <v>111</v>
      </c>
      <c r="D624" s="162"/>
      <c r="E624" s="163"/>
      <c r="F624" s="164"/>
      <c r="G624" s="164"/>
    </row>
    <row collapsed="false" customFormat="false" customHeight="true" hidden="false" ht="33.75" outlineLevel="0" r="625">
      <c r="A625" s="105" t="n">
        <v>625</v>
      </c>
      <c r="B625" s="165" t="s">
        <v>112</v>
      </c>
      <c r="C625" s="111"/>
      <c r="D625" s="49" t="n">
        <v>594</v>
      </c>
      <c r="E625" s="102" t="s">
        <v>113</v>
      </c>
      <c r="F625" s="74"/>
      <c r="G625" s="74" t="n">
        <f aca="false">F625*D625</f>
        <v>0</v>
      </c>
    </row>
    <row collapsed="false" customFormat="false" customHeight="true" hidden="false" ht="33.75" outlineLevel="0" r="626">
      <c r="A626" s="105"/>
      <c r="B626" s="165"/>
      <c r="C626" s="111"/>
      <c r="D626" s="49"/>
      <c r="E626" s="155"/>
      <c r="F626" s="156"/>
      <c r="G626" s="156" t="n">
        <f aca="false">F626*D625</f>
        <v>0</v>
      </c>
    </row>
    <row collapsed="false" customFormat="false" customHeight="true" hidden="false" ht="33.75" outlineLevel="0" r="627">
      <c r="A627" s="105"/>
      <c r="B627" s="165"/>
      <c r="C627" s="111"/>
      <c r="D627" s="49"/>
      <c r="E627" s="155" t="s">
        <v>12</v>
      </c>
      <c r="F627" s="156"/>
      <c r="G627" s="156" t="n">
        <f aca="false">F627*D625</f>
        <v>0</v>
      </c>
    </row>
    <row collapsed="false" customFormat="false" customHeight="true" hidden="false" ht="33.75" outlineLevel="0" r="628">
      <c r="A628" s="105"/>
      <c r="B628" s="165"/>
      <c r="C628" s="111"/>
      <c r="D628" s="49"/>
      <c r="E628" s="102" t="s">
        <v>13</v>
      </c>
      <c r="F628" s="74"/>
      <c r="G628" s="74" t="n">
        <f aca="false">F628*D625</f>
        <v>0</v>
      </c>
    </row>
    <row collapsed="false" customFormat="false" customHeight="true" hidden="false" ht="33.75" outlineLevel="0" r="629">
      <c r="A629" s="105"/>
      <c r="B629" s="165"/>
      <c r="C629" s="111"/>
      <c r="D629" s="49"/>
      <c r="E629" s="102" t="s">
        <v>14</v>
      </c>
      <c r="F629" s="74"/>
      <c r="G629" s="74" t="n">
        <f aca="false">F629*D625</f>
        <v>0</v>
      </c>
    </row>
    <row collapsed="false" customFormat="false" customHeight="true" hidden="false" ht="33.75" outlineLevel="0" r="630">
      <c r="A630" s="105"/>
      <c r="B630" s="165"/>
      <c r="C630" s="111"/>
      <c r="D630" s="49"/>
      <c r="E630" s="102" t="s">
        <v>15</v>
      </c>
      <c r="F630" s="74"/>
      <c r="G630" s="74" t="n">
        <f aca="false">F630*D625</f>
        <v>0</v>
      </c>
    </row>
    <row collapsed="false" customFormat="false" customHeight="true" hidden="false" ht="33.75" outlineLevel="0" r="631">
      <c r="A631" s="105"/>
      <c r="B631" s="165"/>
      <c r="C631" s="111"/>
      <c r="D631" s="49"/>
      <c r="E631" s="102" t="s">
        <v>16</v>
      </c>
      <c r="F631" s="74"/>
      <c r="G631" s="74" t="n">
        <f aca="false">F631*D625</f>
        <v>0</v>
      </c>
    </row>
    <row collapsed="false" customFormat="false" customHeight="true" hidden="false" ht="33.75" outlineLevel="0" r="632">
      <c r="A632" s="105"/>
      <c r="B632" s="165"/>
      <c r="C632" s="111"/>
      <c r="D632" s="49"/>
      <c r="E632" s="102" t="s">
        <v>17</v>
      </c>
      <c r="F632" s="74"/>
      <c r="G632" s="74" t="n">
        <f aca="false">F632*D625</f>
        <v>0</v>
      </c>
    </row>
    <row collapsed="false" customFormat="false" customHeight="true" hidden="false" ht="33.75" outlineLevel="0" r="633">
      <c r="A633" s="105"/>
      <c r="B633" s="165"/>
      <c r="C633" s="111"/>
      <c r="D633" s="66" t="n">
        <v>600</v>
      </c>
      <c r="E633" s="102" t="s">
        <v>19</v>
      </c>
      <c r="F633" s="74"/>
      <c r="G633" s="74" t="n">
        <f aca="false">F633*D633</f>
        <v>0</v>
      </c>
    </row>
    <row collapsed="false" customFormat="false" customHeight="true" hidden="false" ht="33.75" outlineLevel="0" r="634">
      <c r="A634" s="105"/>
      <c r="B634" s="165"/>
      <c r="C634" s="111"/>
      <c r="D634" s="66"/>
      <c r="E634" s="103" t="s">
        <v>20</v>
      </c>
      <c r="F634" s="104"/>
      <c r="G634" s="104" t="n">
        <f aca="false">F634*D633</f>
        <v>0</v>
      </c>
    </row>
    <row collapsed="false" customFormat="false" customHeight="true" hidden="false" ht="37.5" outlineLevel="0" r="635">
      <c r="A635" s="100" t="n">
        <v>625</v>
      </c>
      <c r="B635" s="166" t="s">
        <v>114</v>
      </c>
      <c r="C635" s="101"/>
      <c r="D635" s="49" t="n">
        <v>594</v>
      </c>
      <c r="E635" s="167"/>
      <c r="F635" s="167"/>
      <c r="G635" s="74" t="n">
        <f aca="false">F635*D635</f>
        <v>0</v>
      </c>
    </row>
    <row collapsed="false" customFormat="false" customHeight="true" hidden="false" ht="37.5" outlineLevel="0" r="636">
      <c r="A636" s="100"/>
      <c r="B636" s="166"/>
      <c r="C636" s="101"/>
      <c r="D636" s="49"/>
      <c r="E636" s="168" t="s">
        <v>12</v>
      </c>
      <c r="F636" s="169"/>
      <c r="G636" s="169" t="n">
        <f aca="false">F636*D635</f>
        <v>0</v>
      </c>
    </row>
    <row collapsed="false" customFormat="false" customHeight="true" hidden="false" ht="37.5" outlineLevel="0" r="637">
      <c r="A637" s="100"/>
      <c r="B637" s="166"/>
      <c r="C637" s="101"/>
      <c r="D637" s="49"/>
      <c r="E637" s="103" t="s">
        <v>13</v>
      </c>
      <c r="F637" s="104"/>
      <c r="G637" s="104" t="n">
        <f aca="false">F637*D635</f>
        <v>0</v>
      </c>
    </row>
    <row collapsed="false" customFormat="false" customHeight="true" hidden="false" ht="37.5" outlineLevel="0" r="638">
      <c r="A638" s="100"/>
      <c r="B638" s="166"/>
      <c r="C638" s="101"/>
      <c r="D638" s="49"/>
      <c r="E638" s="103" t="s">
        <v>14</v>
      </c>
      <c r="F638" s="104"/>
      <c r="G638" s="104" t="n">
        <f aca="false">F638*D635</f>
        <v>0</v>
      </c>
    </row>
    <row collapsed="false" customFormat="false" customHeight="true" hidden="false" ht="37.5" outlineLevel="0" r="639">
      <c r="A639" s="100"/>
      <c r="B639" s="166"/>
      <c r="C639" s="101"/>
      <c r="D639" s="49"/>
      <c r="E639" s="103" t="s">
        <v>15</v>
      </c>
      <c r="F639" s="104"/>
      <c r="G639" s="104" t="n">
        <f aca="false">F639*D635</f>
        <v>0</v>
      </c>
    </row>
    <row collapsed="false" customFormat="false" customHeight="true" hidden="false" ht="37.5" outlineLevel="0" r="640">
      <c r="A640" s="100"/>
      <c r="B640" s="166"/>
      <c r="C640" s="101"/>
      <c r="D640" s="49"/>
      <c r="E640" s="103" t="s">
        <v>16</v>
      </c>
      <c r="F640" s="104"/>
      <c r="G640" s="104" t="n">
        <f aca="false">F640*D635</f>
        <v>0</v>
      </c>
    </row>
    <row collapsed="false" customFormat="false" customHeight="true" hidden="false" ht="37.5" outlineLevel="0" r="641">
      <c r="A641" s="100"/>
      <c r="B641" s="166"/>
      <c r="C641" s="101"/>
      <c r="D641" s="49"/>
      <c r="E641" s="103" t="s">
        <v>17</v>
      </c>
      <c r="F641" s="104"/>
      <c r="G641" s="104" t="n">
        <f aca="false">F641*D635</f>
        <v>0</v>
      </c>
    </row>
    <row collapsed="false" customFormat="false" customHeight="true" hidden="false" ht="37.5" outlineLevel="0" r="642">
      <c r="A642" s="100"/>
      <c r="B642" s="166"/>
      <c r="C642" s="101"/>
      <c r="D642" s="69" t="n">
        <v>600</v>
      </c>
      <c r="E642" s="103" t="s">
        <v>19</v>
      </c>
      <c r="F642" s="104"/>
      <c r="G642" s="104" t="n">
        <f aca="false">F642*D642</f>
        <v>0</v>
      </c>
    </row>
    <row collapsed="false" customFormat="false" customHeight="true" hidden="false" ht="37.5" outlineLevel="0" r="643">
      <c r="A643" s="100"/>
      <c r="B643" s="166"/>
      <c r="C643" s="101"/>
      <c r="D643" s="69"/>
      <c r="E643" s="102" t="s">
        <v>20</v>
      </c>
      <c r="F643" s="74"/>
      <c r="G643" s="74" t="n">
        <f aca="false">F643*D642</f>
        <v>0</v>
      </c>
    </row>
    <row collapsed="false" customFormat="false" customHeight="true" hidden="false" ht="37.9" outlineLevel="0" r="644">
      <c r="A644" s="100" t="n">
        <v>625</v>
      </c>
      <c r="B644" s="134" t="s">
        <v>115</v>
      </c>
      <c r="C644" s="101"/>
      <c r="D644" s="49" t="n">
        <v>594</v>
      </c>
      <c r="E644" s="79"/>
      <c r="F644" s="79"/>
      <c r="G644" s="74" t="n">
        <f aca="false">F644*D644</f>
        <v>0</v>
      </c>
    </row>
    <row collapsed="false" customFormat="false" customHeight="true" hidden="false" ht="37.9" outlineLevel="0" r="645">
      <c r="A645" s="100"/>
      <c r="B645" s="134"/>
      <c r="C645" s="101"/>
      <c r="D645" s="49"/>
      <c r="E645" s="168" t="s">
        <v>12</v>
      </c>
      <c r="F645" s="169"/>
      <c r="G645" s="169" t="n">
        <f aca="false">F645*D644</f>
        <v>0</v>
      </c>
    </row>
    <row collapsed="false" customFormat="false" customHeight="true" hidden="false" ht="37.9" outlineLevel="0" r="646">
      <c r="A646" s="100"/>
      <c r="B646" s="134"/>
      <c r="C646" s="101"/>
      <c r="D646" s="49"/>
      <c r="E646" s="103" t="s">
        <v>13</v>
      </c>
      <c r="F646" s="104"/>
      <c r="G646" s="104" t="n">
        <f aca="false">F646*D644</f>
        <v>0</v>
      </c>
    </row>
    <row collapsed="false" customFormat="false" customHeight="true" hidden="false" ht="37.9" outlineLevel="0" r="647">
      <c r="A647" s="100"/>
      <c r="B647" s="134"/>
      <c r="C647" s="101"/>
      <c r="D647" s="49"/>
      <c r="E647" s="103" t="s">
        <v>14</v>
      </c>
      <c r="F647" s="104"/>
      <c r="G647" s="104" t="n">
        <f aca="false">F647*D644</f>
        <v>0</v>
      </c>
    </row>
    <row collapsed="false" customFormat="false" customHeight="true" hidden="false" ht="37.9" outlineLevel="0" r="648">
      <c r="A648" s="100"/>
      <c r="B648" s="134"/>
      <c r="C648" s="101"/>
      <c r="D648" s="49"/>
      <c r="E648" s="103" t="s">
        <v>15</v>
      </c>
      <c r="F648" s="104"/>
      <c r="G648" s="104" t="n">
        <f aca="false">F648*D644</f>
        <v>0</v>
      </c>
    </row>
    <row collapsed="false" customFormat="false" customHeight="true" hidden="false" ht="37.9" outlineLevel="0" r="649">
      <c r="A649" s="100"/>
      <c r="B649" s="134"/>
      <c r="C649" s="101"/>
      <c r="D649" s="49"/>
      <c r="E649" s="103" t="s">
        <v>16</v>
      </c>
      <c r="F649" s="104"/>
      <c r="G649" s="104" t="n">
        <f aca="false">F649*D644</f>
        <v>0</v>
      </c>
    </row>
    <row collapsed="false" customFormat="false" customHeight="true" hidden="false" ht="37.9" outlineLevel="0" r="650">
      <c r="A650" s="100"/>
      <c r="B650" s="134"/>
      <c r="C650" s="101"/>
      <c r="D650" s="49"/>
      <c r="E650" s="103" t="s">
        <v>17</v>
      </c>
      <c r="F650" s="104"/>
      <c r="G650" s="104" t="n">
        <f aca="false">F650*D644</f>
        <v>0</v>
      </c>
    </row>
    <row collapsed="false" customFormat="false" customHeight="true" hidden="false" ht="37.9" outlineLevel="0" r="651">
      <c r="A651" s="100"/>
      <c r="B651" s="134"/>
      <c r="C651" s="101"/>
      <c r="D651" s="69" t="n">
        <v>600</v>
      </c>
      <c r="E651" s="103" t="s">
        <v>19</v>
      </c>
      <c r="F651" s="104"/>
      <c r="G651" s="104" t="n">
        <f aca="false">F651*D651</f>
        <v>0</v>
      </c>
    </row>
    <row collapsed="false" customFormat="false" customHeight="true" hidden="false" ht="37.9" outlineLevel="0" r="652">
      <c r="A652" s="100"/>
      <c r="B652" s="134"/>
      <c r="C652" s="101"/>
      <c r="D652" s="69"/>
      <c r="E652" s="102" t="s">
        <v>20</v>
      </c>
      <c r="F652" s="74"/>
      <c r="G652" s="74" t="n">
        <f aca="false">F652*D651</f>
        <v>0</v>
      </c>
    </row>
    <row collapsed="false" customFormat="false" customHeight="true" hidden="false" ht="34.15" outlineLevel="0" r="653">
      <c r="A653" s="105" t="n">
        <v>625</v>
      </c>
      <c r="B653" s="165" t="s">
        <v>116</v>
      </c>
      <c r="C653" s="111"/>
      <c r="D653" s="49" t="n">
        <v>594</v>
      </c>
      <c r="E653" s="102"/>
      <c r="F653" s="74"/>
      <c r="G653" s="74" t="n">
        <f aca="false">F653*D653</f>
        <v>0</v>
      </c>
    </row>
    <row collapsed="false" customFormat="false" customHeight="true" hidden="false" ht="34.15" outlineLevel="0" r="654">
      <c r="A654" s="105"/>
      <c r="B654" s="165"/>
      <c r="C654" s="111"/>
      <c r="D654" s="49"/>
      <c r="E654" s="155"/>
      <c r="F654" s="156"/>
      <c r="G654" s="156" t="n">
        <f aca="false">F654*D653</f>
        <v>0</v>
      </c>
    </row>
    <row collapsed="false" customFormat="false" customHeight="true" hidden="false" ht="34.15" outlineLevel="0" r="655">
      <c r="A655" s="105"/>
      <c r="B655" s="165"/>
      <c r="C655" s="111"/>
      <c r="D655" s="49"/>
      <c r="E655" s="155" t="s">
        <v>12</v>
      </c>
      <c r="F655" s="156"/>
      <c r="G655" s="156" t="n">
        <f aca="false">F655*D653</f>
        <v>0</v>
      </c>
    </row>
    <row collapsed="false" customFormat="false" customHeight="true" hidden="false" ht="34.15" outlineLevel="0" r="656">
      <c r="A656" s="105"/>
      <c r="B656" s="165"/>
      <c r="C656" s="111"/>
      <c r="D656" s="49"/>
      <c r="E656" s="102" t="s">
        <v>13</v>
      </c>
      <c r="F656" s="74"/>
      <c r="G656" s="74" t="n">
        <f aca="false">F656*D653</f>
        <v>0</v>
      </c>
    </row>
    <row collapsed="false" customFormat="false" customHeight="true" hidden="false" ht="34.15" outlineLevel="0" r="657">
      <c r="A657" s="105"/>
      <c r="B657" s="165"/>
      <c r="C657" s="111"/>
      <c r="D657" s="49"/>
      <c r="E657" s="102" t="s">
        <v>14</v>
      </c>
      <c r="F657" s="74"/>
      <c r="G657" s="74" t="n">
        <f aca="false">F657*D653</f>
        <v>0</v>
      </c>
    </row>
    <row collapsed="false" customFormat="false" customHeight="true" hidden="false" ht="34.15" outlineLevel="0" r="658">
      <c r="A658" s="105"/>
      <c r="B658" s="165"/>
      <c r="C658" s="111"/>
      <c r="D658" s="49"/>
      <c r="E658" s="102" t="s">
        <v>15</v>
      </c>
      <c r="F658" s="74"/>
      <c r="G658" s="74" t="n">
        <f aca="false">F658*D653</f>
        <v>0</v>
      </c>
    </row>
    <row collapsed="false" customFormat="false" customHeight="true" hidden="false" ht="34.15" outlineLevel="0" r="659">
      <c r="A659" s="105"/>
      <c r="B659" s="165"/>
      <c r="C659" s="111"/>
      <c r="D659" s="49"/>
      <c r="E659" s="102" t="s">
        <v>16</v>
      </c>
      <c r="F659" s="74"/>
      <c r="G659" s="74" t="n">
        <f aca="false">F659*D653</f>
        <v>0</v>
      </c>
    </row>
    <row collapsed="false" customFormat="false" customHeight="true" hidden="false" ht="34.15" outlineLevel="0" r="660">
      <c r="A660" s="105"/>
      <c r="B660" s="165"/>
      <c r="C660" s="111"/>
      <c r="D660" s="49"/>
      <c r="E660" s="102" t="s">
        <v>17</v>
      </c>
      <c r="F660" s="74"/>
      <c r="G660" s="74" t="n">
        <f aca="false">F660*D653</f>
        <v>0</v>
      </c>
    </row>
    <row collapsed="false" customFormat="false" customHeight="true" hidden="false" ht="34.15" outlineLevel="0" r="661">
      <c r="A661" s="105"/>
      <c r="B661" s="165"/>
      <c r="C661" s="111"/>
      <c r="D661" s="66" t="n">
        <v>600</v>
      </c>
      <c r="E661" s="102" t="s">
        <v>19</v>
      </c>
      <c r="F661" s="74"/>
      <c r="G661" s="74" t="n">
        <f aca="false">F661*D661</f>
        <v>0</v>
      </c>
    </row>
    <row collapsed="false" customFormat="false" customHeight="true" hidden="false" ht="34.15" outlineLevel="0" r="662">
      <c r="A662" s="105"/>
      <c r="B662" s="165"/>
      <c r="C662" s="111"/>
      <c r="D662" s="66"/>
      <c r="E662" s="103" t="s">
        <v>20</v>
      </c>
      <c r="F662" s="104"/>
      <c r="G662" s="104" t="n">
        <f aca="false">F662*D661</f>
        <v>0</v>
      </c>
    </row>
    <row collapsed="false" customFormat="false" customHeight="true" hidden="false" ht="42" outlineLevel="0" r="663">
      <c r="A663" s="100" t="n">
        <v>625</v>
      </c>
      <c r="B663" s="134" t="s">
        <v>117</v>
      </c>
      <c r="C663" s="101"/>
      <c r="D663" s="49" t="n">
        <v>594</v>
      </c>
      <c r="E663" s="79"/>
      <c r="F663" s="79"/>
      <c r="G663" s="74" t="n">
        <f aca="false">F663*D663</f>
        <v>0</v>
      </c>
    </row>
    <row collapsed="false" customFormat="false" customHeight="true" hidden="false" ht="42" outlineLevel="0" r="664">
      <c r="A664" s="100"/>
      <c r="B664" s="134"/>
      <c r="C664" s="101"/>
      <c r="D664" s="49"/>
      <c r="E664" s="168" t="s">
        <v>12</v>
      </c>
      <c r="F664" s="169"/>
      <c r="G664" s="169" t="n">
        <f aca="false">F664*D663</f>
        <v>0</v>
      </c>
    </row>
    <row collapsed="false" customFormat="false" customHeight="true" hidden="false" ht="42" outlineLevel="0" r="665">
      <c r="A665" s="100"/>
      <c r="B665" s="134"/>
      <c r="C665" s="101"/>
      <c r="D665" s="49"/>
      <c r="E665" s="103" t="s">
        <v>13</v>
      </c>
      <c r="F665" s="104"/>
      <c r="G665" s="104" t="n">
        <f aca="false">F665*D663</f>
        <v>0</v>
      </c>
    </row>
    <row collapsed="false" customFormat="false" customHeight="true" hidden="false" ht="42" outlineLevel="0" r="666">
      <c r="A666" s="100"/>
      <c r="B666" s="134"/>
      <c r="C666" s="101"/>
      <c r="D666" s="49"/>
      <c r="E666" s="103" t="s">
        <v>14</v>
      </c>
      <c r="F666" s="104"/>
      <c r="G666" s="104" t="n">
        <f aca="false">F666*D663</f>
        <v>0</v>
      </c>
    </row>
    <row collapsed="false" customFormat="false" customHeight="true" hidden="false" ht="42" outlineLevel="0" r="667">
      <c r="A667" s="100"/>
      <c r="B667" s="134"/>
      <c r="C667" s="101"/>
      <c r="D667" s="49"/>
      <c r="E667" s="103" t="s">
        <v>15</v>
      </c>
      <c r="F667" s="104"/>
      <c r="G667" s="104" t="n">
        <f aca="false">F667*D663</f>
        <v>0</v>
      </c>
    </row>
    <row collapsed="false" customFormat="false" customHeight="true" hidden="false" ht="42" outlineLevel="0" r="668">
      <c r="A668" s="100"/>
      <c r="B668" s="134"/>
      <c r="C668" s="101"/>
      <c r="D668" s="49"/>
      <c r="E668" s="103" t="s">
        <v>16</v>
      </c>
      <c r="F668" s="104"/>
      <c r="G668" s="104" t="n">
        <f aca="false">F668*D663</f>
        <v>0</v>
      </c>
    </row>
    <row collapsed="false" customFormat="false" customHeight="true" hidden="false" ht="42" outlineLevel="0" r="669">
      <c r="A669" s="100"/>
      <c r="B669" s="134"/>
      <c r="C669" s="101"/>
      <c r="D669" s="49"/>
      <c r="E669" s="103" t="s">
        <v>17</v>
      </c>
      <c r="F669" s="104"/>
      <c r="G669" s="104" t="n">
        <f aca="false">F669*D663</f>
        <v>0</v>
      </c>
    </row>
    <row collapsed="false" customFormat="false" customHeight="true" hidden="false" ht="42" outlineLevel="0" r="670">
      <c r="A670" s="100"/>
      <c r="B670" s="134"/>
      <c r="C670" s="101"/>
      <c r="D670" s="69" t="n">
        <v>600</v>
      </c>
      <c r="E670" s="103" t="s">
        <v>19</v>
      </c>
      <c r="F670" s="104"/>
      <c r="G670" s="104" t="n">
        <f aca="false">F670*D670</f>
        <v>0</v>
      </c>
    </row>
    <row collapsed="false" customFormat="false" customHeight="true" hidden="false" ht="42" outlineLevel="0" r="671">
      <c r="A671" s="100"/>
      <c r="B671" s="134"/>
      <c r="C671" s="101"/>
      <c r="D671" s="69"/>
      <c r="E671" s="102" t="s">
        <v>20</v>
      </c>
      <c r="F671" s="74"/>
      <c r="G671" s="74" t="n">
        <f aca="false">F671*D670</f>
        <v>0</v>
      </c>
    </row>
    <row collapsed="false" customFormat="false" customHeight="true" hidden="false" ht="43.15" outlineLevel="0" r="672">
      <c r="A672" s="105" t="n">
        <v>625</v>
      </c>
      <c r="B672" s="165" t="s">
        <v>118</v>
      </c>
      <c r="C672" s="111"/>
      <c r="D672" s="49" t="n">
        <v>594</v>
      </c>
      <c r="E672" s="102" t="s">
        <v>12</v>
      </c>
      <c r="F672" s="74"/>
      <c r="G672" s="74" t="n">
        <f aca="false">F672*D672</f>
        <v>0</v>
      </c>
    </row>
    <row collapsed="false" customFormat="false" customHeight="true" hidden="false" ht="43.15" outlineLevel="0" r="673">
      <c r="A673" s="105"/>
      <c r="B673" s="165"/>
      <c r="C673" s="111"/>
      <c r="D673" s="49"/>
      <c r="E673" s="102" t="s">
        <v>13</v>
      </c>
      <c r="F673" s="74"/>
      <c r="G673" s="74" t="n">
        <f aca="false">F673*D672</f>
        <v>0</v>
      </c>
    </row>
    <row collapsed="false" customFormat="false" customHeight="true" hidden="false" ht="43.15" outlineLevel="0" r="674">
      <c r="A674" s="105"/>
      <c r="B674" s="165"/>
      <c r="C674" s="111"/>
      <c r="D674" s="49"/>
      <c r="E674" s="102" t="s">
        <v>14</v>
      </c>
      <c r="F674" s="74"/>
      <c r="G674" s="74" t="n">
        <f aca="false">F674*D672</f>
        <v>0</v>
      </c>
    </row>
    <row collapsed="false" customFormat="false" customHeight="true" hidden="false" ht="43.15" outlineLevel="0" r="675">
      <c r="A675" s="105"/>
      <c r="B675" s="165"/>
      <c r="C675" s="111"/>
      <c r="D675" s="49"/>
      <c r="E675" s="102" t="s">
        <v>15</v>
      </c>
      <c r="F675" s="74"/>
      <c r="G675" s="74" t="n">
        <f aca="false">F675*D672</f>
        <v>0</v>
      </c>
    </row>
    <row collapsed="false" customFormat="false" customHeight="true" hidden="false" ht="43.15" outlineLevel="0" r="676">
      <c r="A676" s="105"/>
      <c r="B676" s="165"/>
      <c r="C676" s="111"/>
      <c r="D676" s="49"/>
      <c r="E676" s="102" t="s">
        <v>16</v>
      </c>
      <c r="F676" s="74"/>
      <c r="G676" s="74" t="n">
        <f aca="false">F676*D672</f>
        <v>0</v>
      </c>
    </row>
    <row collapsed="false" customFormat="false" customHeight="true" hidden="false" ht="43.15" outlineLevel="0" r="677">
      <c r="A677" s="105"/>
      <c r="B677" s="165"/>
      <c r="C677" s="111"/>
      <c r="D677" s="49"/>
      <c r="E677" s="102" t="s">
        <v>17</v>
      </c>
      <c r="F677" s="74"/>
      <c r="G677" s="74" t="n">
        <f aca="false">F677*D672</f>
        <v>0</v>
      </c>
    </row>
    <row collapsed="false" customFormat="false" customHeight="true" hidden="false" ht="43.15" outlineLevel="0" r="678">
      <c r="A678" s="105"/>
      <c r="B678" s="165"/>
      <c r="C678" s="111"/>
      <c r="D678" s="66" t="n">
        <v>600</v>
      </c>
      <c r="E678" s="102" t="s">
        <v>19</v>
      </c>
      <c r="F678" s="74"/>
      <c r="G678" s="74" t="n">
        <f aca="false">F678*D678</f>
        <v>0</v>
      </c>
    </row>
    <row collapsed="false" customFormat="false" customHeight="true" hidden="false" ht="43.15" outlineLevel="0" r="679">
      <c r="A679" s="105"/>
      <c r="B679" s="165"/>
      <c r="C679" s="111"/>
      <c r="D679" s="66"/>
      <c r="E679" s="103" t="s">
        <v>20</v>
      </c>
      <c r="F679" s="104"/>
      <c r="G679" s="104" t="n">
        <f aca="false">F679*D678</f>
        <v>0</v>
      </c>
    </row>
    <row collapsed="false" customFormat="false" customHeight="true" hidden="false" ht="44.25" outlineLevel="0" r="680">
      <c r="A680" s="100" t="n">
        <v>625</v>
      </c>
      <c r="B680" s="157" t="s">
        <v>119</v>
      </c>
      <c r="C680" s="107"/>
      <c r="D680" s="49" t="n">
        <v>594</v>
      </c>
      <c r="E680" s="79"/>
      <c r="F680" s="79"/>
      <c r="G680" s="74" t="n">
        <f aca="false">F680*D680</f>
        <v>0</v>
      </c>
    </row>
    <row collapsed="false" customFormat="false" customHeight="true" hidden="false" ht="44.25" outlineLevel="0" r="681">
      <c r="A681" s="100"/>
      <c r="B681" s="157"/>
      <c r="C681" s="107"/>
      <c r="D681" s="49"/>
      <c r="E681" s="155" t="s">
        <v>12</v>
      </c>
      <c r="F681" s="156"/>
      <c r="G681" s="156" t="n">
        <f aca="false">F681*D680</f>
        <v>0</v>
      </c>
    </row>
    <row collapsed="false" customFormat="false" customHeight="true" hidden="false" ht="44.25" outlineLevel="0" r="682">
      <c r="A682" s="100"/>
      <c r="B682" s="157"/>
      <c r="C682" s="107"/>
      <c r="D682" s="49"/>
      <c r="E682" s="102" t="s">
        <v>13</v>
      </c>
      <c r="F682" s="74"/>
      <c r="G682" s="74" t="n">
        <f aca="false">F682*D680</f>
        <v>0</v>
      </c>
    </row>
    <row collapsed="false" customFormat="false" customHeight="true" hidden="false" ht="44.25" outlineLevel="0" r="683">
      <c r="A683" s="100"/>
      <c r="B683" s="157"/>
      <c r="C683" s="107"/>
      <c r="D683" s="49"/>
      <c r="E683" s="102" t="s">
        <v>14</v>
      </c>
      <c r="F683" s="74"/>
      <c r="G683" s="74" t="n">
        <f aca="false">F683*D680</f>
        <v>0</v>
      </c>
    </row>
    <row collapsed="false" customFormat="false" customHeight="true" hidden="false" ht="44.25" outlineLevel="0" r="684">
      <c r="A684" s="100"/>
      <c r="B684" s="157"/>
      <c r="C684" s="107"/>
      <c r="D684" s="49"/>
      <c r="E684" s="102" t="s">
        <v>15</v>
      </c>
      <c r="F684" s="74"/>
      <c r="G684" s="74" t="n">
        <f aca="false">F684*D680</f>
        <v>0</v>
      </c>
    </row>
    <row collapsed="false" customFormat="false" customHeight="true" hidden="false" ht="44.25" outlineLevel="0" r="685">
      <c r="A685" s="100"/>
      <c r="B685" s="157"/>
      <c r="C685" s="107"/>
      <c r="D685" s="49"/>
      <c r="E685" s="102" t="s">
        <v>16</v>
      </c>
      <c r="F685" s="74"/>
      <c r="G685" s="74" t="n">
        <f aca="false">F685*D680</f>
        <v>0</v>
      </c>
    </row>
    <row collapsed="false" customFormat="false" customHeight="true" hidden="false" ht="44.25" outlineLevel="0" r="686">
      <c r="A686" s="100"/>
      <c r="B686" s="157"/>
      <c r="C686" s="107"/>
      <c r="D686" s="49"/>
      <c r="E686" s="102" t="s">
        <v>17</v>
      </c>
      <c r="F686" s="74"/>
      <c r="G686" s="74" t="n">
        <f aca="false">F686*D680</f>
        <v>0</v>
      </c>
    </row>
    <row collapsed="false" customFormat="false" customHeight="true" hidden="false" ht="44.25" outlineLevel="0" r="687">
      <c r="A687" s="100"/>
      <c r="B687" s="157"/>
      <c r="C687" s="107"/>
      <c r="D687" s="66" t="n">
        <v>600</v>
      </c>
      <c r="E687" s="102" t="s">
        <v>19</v>
      </c>
      <c r="F687" s="74"/>
      <c r="G687" s="74" t="n">
        <f aca="false">F687*D687</f>
        <v>0</v>
      </c>
    </row>
    <row collapsed="false" customFormat="false" customHeight="true" hidden="false" ht="44.25" outlineLevel="0" r="688">
      <c r="A688" s="100"/>
      <c r="B688" s="157"/>
      <c r="C688" s="107"/>
      <c r="D688" s="66"/>
      <c r="E688" s="102" t="s">
        <v>20</v>
      </c>
      <c r="F688" s="74"/>
      <c r="G688" s="74" t="n">
        <f aca="false">F688*D687</f>
        <v>0</v>
      </c>
    </row>
    <row collapsed="false" customFormat="false" customHeight="true" hidden="false" ht="44.25" outlineLevel="0" r="689">
      <c r="A689" s="105" t="n">
        <v>625</v>
      </c>
      <c r="B689" s="165" t="s">
        <v>120</v>
      </c>
      <c r="C689" s="107"/>
      <c r="D689" s="49" t="n">
        <v>594</v>
      </c>
      <c r="E689" s="103" t="s">
        <v>12</v>
      </c>
      <c r="F689" s="104"/>
      <c r="G689" s="104" t="n">
        <f aca="false">F689*D689</f>
        <v>0</v>
      </c>
    </row>
    <row collapsed="false" customFormat="false" customHeight="true" hidden="false" ht="44.25" outlineLevel="0" r="690">
      <c r="A690" s="105"/>
      <c r="B690" s="165"/>
      <c r="C690" s="107"/>
      <c r="D690" s="49"/>
      <c r="E690" s="103" t="s">
        <v>13</v>
      </c>
      <c r="F690" s="104"/>
      <c r="G690" s="104" t="n">
        <f aca="false">F690*D689</f>
        <v>0</v>
      </c>
    </row>
    <row collapsed="false" customFormat="false" customHeight="true" hidden="false" ht="44.25" outlineLevel="0" r="691">
      <c r="A691" s="105"/>
      <c r="B691" s="165"/>
      <c r="C691" s="107"/>
      <c r="D691" s="49"/>
      <c r="E691" s="103" t="s">
        <v>14</v>
      </c>
      <c r="F691" s="104"/>
      <c r="G691" s="104" t="n">
        <f aca="false">F691*D689</f>
        <v>0</v>
      </c>
    </row>
    <row collapsed="false" customFormat="false" customHeight="true" hidden="false" ht="44.25" outlineLevel="0" r="692">
      <c r="A692" s="105"/>
      <c r="B692" s="165"/>
      <c r="C692" s="107"/>
      <c r="D692" s="49"/>
      <c r="E692" s="103" t="s">
        <v>15</v>
      </c>
      <c r="F692" s="104"/>
      <c r="G692" s="104" t="n">
        <f aca="false">F692*D689</f>
        <v>0</v>
      </c>
    </row>
    <row collapsed="false" customFormat="false" customHeight="true" hidden="false" ht="44.25" outlineLevel="0" r="693">
      <c r="A693" s="105"/>
      <c r="B693" s="165"/>
      <c r="C693" s="107"/>
      <c r="D693" s="49"/>
      <c r="E693" s="103" t="s">
        <v>16</v>
      </c>
      <c r="F693" s="104"/>
      <c r="G693" s="104" t="n">
        <f aca="false">F693*D689</f>
        <v>0</v>
      </c>
    </row>
    <row collapsed="false" customFormat="false" customHeight="true" hidden="false" ht="44.25" outlineLevel="0" r="694">
      <c r="A694" s="105"/>
      <c r="B694" s="165"/>
      <c r="C694" s="107"/>
      <c r="D694" s="49"/>
      <c r="E694" s="103" t="s">
        <v>17</v>
      </c>
      <c r="F694" s="104"/>
      <c r="G694" s="104" t="n">
        <f aca="false">F694*D689</f>
        <v>0</v>
      </c>
    </row>
    <row collapsed="false" customFormat="false" customHeight="true" hidden="false" ht="44.25" outlineLevel="0" r="695">
      <c r="A695" s="105"/>
      <c r="B695" s="165"/>
      <c r="C695" s="107"/>
      <c r="D695" s="54" t="n">
        <v>600</v>
      </c>
      <c r="E695" s="103" t="s">
        <v>19</v>
      </c>
      <c r="F695" s="104"/>
      <c r="G695" s="104" t="n">
        <f aca="false">F695*D695</f>
        <v>0</v>
      </c>
    </row>
    <row collapsed="false" customFormat="false" customHeight="true" hidden="false" ht="44.25" outlineLevel="0" r="696">
      <c r="A696" s="105"/>
      <c r="B696" s="165"/>
      <c r="C696" s="107"/>
      <c r="D696" s="54"/>
      <c r="E696" s="103" t="s">
        <v>20</v>
      </c>
      <c r="F696" s="104"/>
      <c r="G696" s="104" t="n">
        <f aca="false">F696*D695</f>
        <v>0</v>
      </c>
    </row>
    <row collapsed="false" customFormat="false" customHeight="true" hidden="false" ht="44.25" outlineLevel="0" r="697">
      <c r="A697" s="100" t="n">
        <v>625</v>
      </c>
      <c r="B697" s="166" t="s">
        <v>121</v>
      </c>
      <c r="C697" s="101"/>
      <c r="D697" s="49" t="n">
        <v>594</v>
      </c>
      <c r="E697" s="79"/>
      <c r="F697" s="79"/>
      <c r="G697" s="74" t="n">
        <f aca="false">F697*D697</f>
        <v>0</v>
      </c>
    </row>
    <row collapsed="false" customFormat="false" customHeight="true" hidden="false" ht="44.25" outlineLevel="0" r="698">
      <c r="A698" s="100"/>
      <c r="B698" s="166"/>
      <c r="C698" s="101"/>
      <c r="D698" s="49"/>
      <c r="E698" s="155" t="s">
        <v>12</v>
      </c>
      <c r="F698" s="156"/>
      <c r="G698" s="156" t="n">
        <f aca="false">F698*D697</f>
        <v>0</v>
      </c>
    </row>
    <row collapsed="false" customFormat="false" customHeight="true" hidden="false" ht="44.25" outlineLevel="0" r="699">
      <c r="A699" s="100"/>
      <c r="B699" s="166"/>
      <c r="C699" s="101"/>
      <c r="D699" s="49"/>
      <c r="E699" s="102" t="s">
        <v>13</v>
      </c>
      <c r="F699" s="74"/>
      <c r="G699" s="74" t="n">
        <f aca="false">F699*D697</f>
        <v>0</v>
      </c>
    </row>
    <row collapsed="false" customFormat="false" customHeight="true" hidden="false" ht="44.25" outlineLevel="0" r="700">
      <c r="A700" s="100"/>
      <c r="B700" s="166"/>
      <c r="C700" s="101"/>
      <c r="D700" s="49"/>
      <c r="E700" s="102" t="s">
        <v>14</v>
      </c>
      <c r="F700" s="74"/>
      <c r="G700" s="74" t="n">
        <f aca="false">F700*D697</f>
        <v>0</v>
      </c>
    </row>
    <row collapsed="false" customFormat="false" customHeight="true" hidden="false" ht="44.25" outlineLevel="0" r="701">
      <c r="A701" s="100"/>
      <c r="B701" s="166"/>
      <c r="C701" s="101"/>
      <c r="D701" s="49"/>
      <c r="E701" s="102" t="s">
        <v>15</v>
      </c>
      <c r="F701" s="74"/>
      <c r="G701" s="74" t="n">
        <f aca="false">F701*D697</f>
        <v>0</v>
      </c>
    </row>
    <row collapsed="false" customFormat="false" customHeight="true" hidden="false" ht="44.25" outlineLevel="0" r="702">
      <c r="A702" s="100"/>
      <c r="B702" s="166"/>
      <c r="C702" s="101"/>
      <c r="D702" s="49"/>
      <c r="E702" s="102" t="s">
        <v>16</v>
      </c>
      <c r="F702" s="74"/>
      <c r="G702" s="74" t="n">
        <f aca="false">F702*D697</f>
        <v>0</v>
      </c>
    </row>
    <row collapsed="false" customFormat="false" customHeight="true" hidden="false" ht="44.25" outlineLevel="0" r="703">
      <c r="A703" s="100"/>
      <c r="B703" s="166"/>
      <c r="C703" s="101"/>
      <c r="D703" s="49"/>
      <c r="E703" s="102" t="s">
        <v>17</v>
      </c>
      <c r="F703" s="74"/>
      <c r="G703" s="74" t="n">
        <f aca="false">F703*D697</f>
        <v>0</v>
      </c>
    </row>
    <row collapsed="false" customFormat="false" customHeight="true" hidden="false" ht="44.25" outlineLevel="0" r="704">
      <c r="A704" s="100"/>
      <c r="B704" s="166"/>
      <c r="C704" s="101"/>
      <c r="D704" s="49" t="n">
        <v>600</v>
      </c>
      <c r="E704" s="102" t="s">
        <v>19</v>
      </c>
      <c r="F704" s="74"/>
      <c r="G704" s="74" t="n">
        <f aca="false">F704*D704</f>
        <v>0</v>
      </c>
    </row>
    <row collapsed="false" customFormat="false" customHeight="true" hidden="false" ht="44.25" outlineLevel="0" r="705">
      <c r="A705" s="100"/>
      <c r="B705" s="166"/>
      <c r="C705" s="101"/>
      <c r="D705" s="49"/>
      <c r="E705" s="102" t="s">
        <v>20</v>
      </c>
      <c r="F705" s="74"/>
      <c r="G705" s="74" t="n">
        <f aca="false">F705*D704</f>
        <v>0</v>
      </c>
    </row>
    <row collapsed="false" customFormat="false" customHeight="true" hidden="false" ht="42" outlineLevel="0" r="706">
      <c r="A706" s="105" t="n">
        <v>625</v>
      </c>
      <c r="B706" s="165" t="s">
        <v>122</v>
      </c>
      <c r="C706" s="107"/>
      <c r="D706" s="49" t="n">
        <v>594</v>
      </c>
      <c r="E706" s="50"/>
      <c r="F706" s="50"/>
      <c r="G706" s="74" t="n">
        <f aca="false">F706*D706</f>
        <v>0</v>
      </c>
    </row>
    <row collapsed="false" customFormat="false" customHeight="true" hidden="false" ht="42" outlineLevel="0" r="707">
      <c r="A707" s="105"/>
      <c r="B707" s="165"/>
      <c r="C707" s="107"/>
      <c r="D707" s="49"/>
      <c r="E707" s="168" t="s">
        <v>12</v>
      </c>
      <c r="F707" s="169"/>
      <c r="G707" s="169" t="n">
        <f aca="false">F707*D706</f>
        <v>0</v>
      </c>
    </row>
    <row collapsed="false" customFormat="false" customHeight="true" hidden="false" ht="42" outlineLevel="0" r="708">
      <c r="A708" s="105"/>
      <c r="B708" s="165"/>
      <c r="C708" s="107"/>
      <c r="D708" s="49"/>
      <c r="E708" s="103" t="s">
        <v>13</v>
      </c>
      <c r="F708" s="104"/>
      <c r="G708" s="104" t="n">
        <f aca="false">F708*D706</f>
        <v>0</v>
      </c>
    </row>
    <row collapsed="false" customFormat="false" customHeight="true" hidden="false" ht="42" outlineLevel="0" r="709">
      <c r="A709" s="105"/>
      <c r="B709" s="165"/>
      <c r="C709" s="107"/>
      <c r="D709" s="49"/>
      <c r="E709" s="103" t="s">
        <v>14</v>
      </c>
      <c r="F709" s="104"/>
      <c r="G709" s="104" t="n">
        <f aca="false">F709*D706</f>
        <v>0</v>
      </c>
    </row>
    <row collapsed="false" customFormat="false" customHeight="true" hidden="false" ht="42" outlineLevel="0" r="710">
      <c r="A710" s="105"/>
      <c r="B710" s="165"/>
      <c r="C710" s="107"/>
      <c r="D710" s="49"/>
      <c r="E710" s="103" t="s">
        <v>15</v>
      </c>
      <c r="F710" s="104"/>
      <c r="G710" s="104" t="n">
        <f aca="false">F710*D706</f>
        <v>0</v>
      </c>
    </row>
    <row collapsed="false" customFormat="false" customHeight="true" hidden="false" ht="42" outlineLevel="0" r="711">
      <c r="A711" s="105"/>
      <c r="B711" s="165"/>
      <c r="C711" s="107"/>
      <c r="D711" s="49"/>
      <c r="E711" s="103" t="s">
        <v>16</v>
      </c>
      <c r="F711" s="104"/>
      <c r="G711" s="104" t="n">
        <f aca="false">F711*D706</f>
        <v>0</v>
      </c>
    </row>
    <row collapsed="false" customFormat="false" customHeight="true" hidden="false" ht="42" outlineLevel="0" r="712">
      <c r="A712" s="105"/>
      <c r="B712" s="165"/>
      <c r="C712" s="107"/>
      <c r="D712" s="49"/>
      <c r="E712" s="103" t="s">
        <v>17</v>
      </c>
      <c r="F712" s="104"/>
      <c r="G712" s="104" t="n">
        <f aca="false">F712*D706</f>
        <v>0</v>
      </c>
    </row>
    <row collapsed="false" customFormat="false" customHeight="true" hidden="false" ht="42" outlineLevel="0" r="713">
      <c r="A713" s="105"/>
      <c r="B713" s="165"/>
      <c r="C713" s="107"/>
      <c r="D713" s="54" t="n">
        <v>600</v>
      </c>
      <c r="E713" s="103" t="s">
        <v>19</v>
      </c>
      <c r="F713" s="104"/>
      <c r="G713" s="104" t="n">
        <f aca="false">F713*D713</f>
        <v>0</v>
      </c>
    </row>
    <row collapsed="false" customFormat="false" customHeight="true" hidden="false" ht="42" outlineLevel="0" r="714">
      <c r="A714" s="105"/>
      <c r="B714" s="165"/>
      <c r="C714" s="107"/>
      <c r="D714" s="54"/>
      <c r="E714" s="103" t="s">
        <v>20</v>
      </c>
      <c r="F714" s="104"/>
      <c r="G714" s="104" t="n">
        <f aca="false">F714*D713</f>
        <v>0</v>
      </c>
    </row>
    <row collapsed="false" customFormat="true" customHeight="true" hidden="false" ht="33.75" outlineLevel="0" r="715" s="117">
      <c r="A715" s="170" t="n">
        <v>624</v>
      </c>
      <c r="B715" s="171" t="s">
        <v>123</v>
      </c>
      <c r="C715" s="170"/>
      <c r="D715" s="49" t="n">
        <v>588</v>
      </c>
      <c r="E715" s="124" t="s">
        <v>113</v>
      </c>
      <c r="F715" s="170"/>
      <c r="G715" s="116" t="n">
        <f aca="false">F715*D715</f>
        <v>0</v>
      </c>
    </row>
    <row collapsed="false" customFormat="true" customHeight="true" hidden="false" ht="33.75" outlineLevel="0" r="716" s="117">
      <c r="A716" s="170"/>
      <c r="B716" s="171"/>
      <c r="C716" s="170"/>
      <c r="D716" s="49"/>
      <c r="E716" s="129" t="s">
        <v>124</v>
      </c>
      <c r="F716" s="172"/>
      <c r="G716" s="130" t="n">
        <f aca="false">F716*D715</f>
        <v>0</v>
      </c>
    </row>
    <row collapsed="false" customFormat="true" customHeight="true" hidden="false" ht="33.75" outlineLevel="0" r="717" s="117">
      <c r="A717" s="170"/>
      <c r="B717" s="171"/>
      <c r="C717" s="170"/>
      <c r="D717" s="49"/>
      <c r="E717" s="102" t="s">
        <v>12</v>
      </c>
      <c r="F717" s="170"/>
      <c r="G717" s="116" t="n">
        <f aca="false">F717*D715</f>
        <v>0</v>
      </c>
    </row>
    <row collapsed="false" customFormat="true" customHeight="true" hidden="false" ht="33.75" outlineLevel="0" r="718" s="117">
      <c r="A718" s="170"/>
      <c r="B718" s="171"/>
      <c r="C718" s="170"/>
      <c r="D718" s="49"/>
      <c r="E718" s="102" t="s">
        <v>13</v>
      </c>
      <c r="F718" s="170"/>
      <c r="G718" s="116" t="n">
        <f aca="false">F718*D715</f>
        <v>0</v>
      </c>
    </row>
    <row collapsed="false" customFormat="true" customHeight="true" hidden="false" ht="33.75" outlineLevel="0" r="719" s="117">
      <c r="A719" s="170"/>
      <c r="B719" s="171"/>
      <c r="C719" s="170"/>
      <c r="D719" s="49"/>
      <c r="E719" s="102" t="s">
        <v>14</v>
      </c>
      <c r="F719" s="170"/>
      <c r="G719" s="116" t="n">
        <f aca="false">F719*D715</f>
        <v>0</v>
      </c>
    </row>
    <row collapsed="false" customFormat="true" customHeight="true" hidden="false" ht="33.75" outlineLevel="0" r="720" s="117">
      <c r="A720" s="170"/>
      <c r="B720" s="171"/>
      <c r="C720" s="170"/>
      <c r="D720" s="49"/>
      <c r="E720" s="102" t="s">
        <v>15</v>
      </c>
      <c r="F720" s="170"/>
      <c r="G720" s="116" t="n">
        <f aca="false">F720*D715</f>
        <v>0</v>
      </c>
    </row>
    <row collapsed="false" customFormat="true" customHeight="true" hidden="false" ht="33.75" outlineLevel="0" r="721" s="117">
      <c r="A721" s="170"/>
      <c r="B721" s="171"/>
      <c r="C721" s="170"/>
      <c r="D721" s="49"/>
      <c r="E721" s="102" t="s">
        <v>16</v>
      </c>
      <c r="F721" s="170"/>
      <c r="G721" s="116" t="n">
        <f aca="false">F721*D721</f>
        <v>0</v>
      </c>
    </row>
    <row collapsed="false" customFormat="true" customHeight="true" hidden="false" ht="33.75" outlineLevel="0" r="722" s="117">
      <c r="A722" s="170"/>
      <c r="B722" s="171"/>
      <c r="C722" s="170"/>
      <c r="D722" s="49"/>
      <c r="E722" s="102" t="s">
        <v>17</v>
      </c>
      <c r="F722" s="170"/>
      <c r="G722" s="116" t="n">
        <f aca="false">F722*D722</f>
        <v>0</v>
      </c>
    </row>
    <row collapsed="false" customFormat="true" customHeight="true" hidden="false" ht="33.75" outlineLevel="0" r="723" s="117">
      <c r="A723" s="170"/>
      <c r="B723" s="171"/>
      <c r="C723" s="170"/>
      <c r="D723" s="49" t="n">
        <v>596</v>
      </c>
      <c r="E723" s="124"/>
      <c r="F723" s="170"/>
      <c r="G723" s="116" t="n">
        <f aca="false">F723*D722</f>
        <v>0</v>
      </c>
    </row>
    <row collapsed="false" customFormat="true" customHeight="true" hidden="false" ht="33.75" outlineLevel="0" r="724" s="117">
      <c r="A724" s="170"/>
      <c r="B724" s="171"/>
      <c r="C724" s="170"/>
      <c r="D724" s="49"/>
      <c r="E724" s="102" t="s">
        <v>19</v>
      </c>
      <c r="F724" s="170"/>
      <c r="G724" s="116" t="n">
        <f aca="false">F724*D721</f>
        <v>0</v>
      </c>
    </row>
    <row collapsed="false" customFormat="true" customHeight="true" hidden="false" ht="33.75" outlineLevel="0" r="725" s="117">
      <c r="A725" s="170"/>
      <c r="B725" s="171"/>
      <c r="C725" s="170"/>
      <c r="D725" s="49"/>
      <c r="E725" s="102" t="s">
        <v>20</v>
      </c>
      <c r="F725" s="170"/>
      <c r="G725" s="116" t="n">
        <f aca="false">F725*D722</f>
        <v>0</v>
      </c>
    </row>
    <row collapsed="false" customFormat="true" customHeight="true" hidden="false" ht="33.75" outlineLevel="0" r="726" s="117">
      <c r="A726" s="170"/>
      <c r="B726" s="171"/>
      <c r="C726" s="170"/>
      <c r="D726" s="49"/>
      <c r="F726" s="170"/>
      <c r="G726" s="116" t="n">
        <f aca="false">F726*D722</f>
        <v>0</v>
      </c>
    </row>
    <row collapsed="false" customFormat="true" customHeight="true" hidden="false" ht="36.6" outlineLevel="0" r="727" s="117">
      <c r="A727" s="170" t="n">
        <v>624</v>
      </c>
      <c r="B727" s="171" t="s">
        <v>125</v>
      </c>
      <c r="C727" s="170"/>
      <c r="D727" s="49" t="n">
        <v>588</v>
      </c>
      <c r="E727" s="124"/>
      <c r="F727" s="170"/>
      <c r="G727" s="116"/>
    </row>
    <row collapsed="false" customFormat="true" customHeight="true" hidden="false" ht="36.6" outlineLevel="0" r="728" s="117">
      <c r="A728" s="170"/>
      <c r="B728" s="171"/>
      <c r="C728" s="170"/>
      <c r="D728" s="49"/>
      <c r="E728" s="102" t="s">
        <v>12</v>
      </c>
      <c r="F728" s="170"/>
      <c r="G728" s="116" t="n">
        <f aca="false">F728*D727</f>
        <v>0</v>
      </c>
    </row>
    <row collapsed="false" customFormat="true" customHeight="true" hidden="false" ht="36.6" outlineLevel="0" r="729" s="117">
      <c r="A729" s="170"/>
      <c r="B729" s="171"/>
      <c r="C729" s="170"/>
      <c r="D729" s="49"/>
      <c r="E729" s="102" t="s">
        <v>13</v>
      </c>
      <c r="F729" s="170"/>
      <c r="G729" s="116" t="n">
        <f aca="false">F729*D727</f>
        <v>0</v>
      </c>
    </row>
    <row collapsed="false" customFormat="true" customHeight="true" hidden="false" ht="36.6" outlineLevel="0" r="730" s="117">
      <c r="A730" s="170"/>
      <c r="B730" s="171"/>
      <c r="C730" s="170"/>
      <c r="D730" s="49"/>
      <c r="E730" s="102" t="s">
        <v>14</v>
      </c>
      <c r="F730" s="170"/>
      <c r="G730" s="116" t="n">
        <f aca="false">F730*D727</f>
        <v>0</v>
      </c>
    </row>
    <row collapsed="false" customFormat="true" customHeight="true" hidden="false" ht="36.6" outlineLevel="0" r="731" s="117">
      <c r="A731" s="170"/>
      <c r="B731" s="171"/>
      <c r="C731" s="170"/>
      <c r="D731" s="49"/>
      <c r="E731" s="102" t="s">
        <v>15</v>
      </c>
      <c r="F731" s="170"/>
      <c r="G731" s="116" t="n">
        <f aca="false">F731*D727</f>
        <v>0</v>
      </c>
    </row>
    <row collapsed="false" customFormat="true" customHeight="true" hidden="false" ht="36.6" outlineLevel="0" r="732" s="117">
      <c r="A732" s="170"/>
      <c r="B732" s="171"/>
      <c r="C732" s="170"/>
      <c r="D732" s="49"/>
      <c r="E732" s="102" t="s">
        <v>16</v>
      </c>
      <c r="F732" s="170"/>
      <c r="G732" s="116" t="n">
        <f aca="false">F732*D727</f>
        <v>0</v>
      </c>
    </row>
    <row collapsed="false" customFormat="true" customHeight="true" hidden="false" ht="36.6" outlineLevel="0" r="733" s="117">
      <c r="A733" s="170"/>
      <c r="B733" s="171"/>
      <c r="C733" s="170"/>
      <c r="D733" s="49"/>
      <c r="E733" s="102" t="s">
        <v>17</v>
      </c>
      <c r="F733" s="170"/>
      <c r="G733" s="116" t="n">
        <f aca="false">F733*D733</f>
        <v>0</v>
      </c>
    </row>
    <row collapsed="false" customFormat="true" customHeight="true" hidden="false" ht="36.6" outlineLevel="0" r="734" s="117">
      <c r="A734" s="170"/>
      <c r="B734" s="171"/>
      <c r="C734" s="170"/>
      <c r="D734" s="49" t="n">
        <v>596</v>
      </c>
      <c r="E734" s="124"/>
      <c r="F734" s="170"/>
      <c r="G734" s="116" t="n">
        <f aca="false">F734*D733</f>
        <v>0</v>
      </c>
    </row>
    <row collapsed="false" customFormat="true" customHeight="true" hidden="false" ht="36.6" outlineLevel="0" r="735" s="117">
      <c r="A735" s="170"/>
      <c r="B735" s="171"/>
      <c r="C735" s="170"/>
      <c r="D735" s="49"/>
      <c r="E735" s="102" t="s">
        <v>19</v>
      </c>
      <c r="F735" s="170"/>
      <c r="G735" s="116" t="n">
        <f aca="false">F735*D733</f>
        <v>0</v>
      </c>
    </row>
    <row collapsed="false" customFormat="true" customHeight="true" hidden="false" ht="36.6" outlineLevel="0" r="736" s="117">
      <c r="A736" s="170"/>
      <c r="B736" s="171"/>
      <c r="C736" s="170"/>
      <c r="D736" s="49"/>
      <c r="E736" s="102" t="s">
        <v>20</v>
      </c>
      <c r="F736" s="170"/>
      <c r="G736" s="116" t="n">
        <f aca="false">F736*D733</f>
        <v>0</v>
      </c>
    </row>
    <row collapsed="false" customFormat="true" customHeight="true" hidden="false" ht="36.6" outlineLevel="0" r="737" s="117">
      <c r="A737" s="170"/>
      <c r="B737" s="171"/>
      <c r="C737" s="170"/>
      <c r="D737" s="49"/>
      <c r="F737" s="170"/>
      <c r="G737" s="116" t="n">
        <f aca="false">F737*D733</f>
        <v>0</v>
      </c>
    </row>
    <row collapsed="false" customFormat="true" customHeight="true" hidden="false" ht="34.5" outlineLevel="0" r="738" s="117">
      <c r="A738" s="173" t="n">
        <v>624</v>
      </c>
      <c r="B738" s="174" t="s">
        <v>126</v>
      </c>
      <c r="C738" s="175"/>
      <c r="D738" s="54" t="n">
        <v>588</v>
      </c>
      <c r="E738" s="176"/>
      <c r="F738" s="170"/>
      <c r="G738" s="116" t="n">
        <f aca="false">F738*D738</f>
        <v>0</v>
      </c>
    </row>
    <row collapsed="false" customFormat="true" customHeight="true" hidden="false" ht="34.5" outlineLevel="0" r="739" s="117">
      <c r="A739" s="173"/>
      <c r="B739" s="174"/>
      <c r="C739" s="175"/>
      <c r="D739" s="54"/>
      <c r="E739" s="102"/>
      <c r="F739" s="170"/>
      <c r="G739" s="116" t="n">
        <f aca="false">F739*D738</f>
        <v>0</v>
      </c>
    </row>
    <row collapsed="false" customFormat="true" customHeight="true" hidden="false" ht="34.5" outlineLevel="0" r="740" s="117">
      <c r="A740" s="173"/>
      <c r="B740" s="174"/>
      <c r="C740" s="175"/>
      <c r="D740" s="54"/>
      <c r="E740" s="102" t="s">
        <v>13</v>
      </c>
      <c r="F740" s="170"/>
      <c r="G740" s="116" t="n">
        <f aca="false">F740*D738</f>
        <v>0</v>
      </c>
    </row>
    <row collapsed="false" customFormat="true" customHeight="true" hidden="false" ht="34.5" outlineLevel="0" r="741" s="117">
      <c r="A741" s="173"/>
      <c r="B741" s="174"/>
      <c r="C741" s="175"/>
      <c r="D741" s="54"/>
      <c r="E741" s="102" t="s">
        <v>14</v>
      </c>
      <c r="F741" s="170"/>
      <c r="G741" s="116" t="n">
        <f aca="false">F741*D738</f>
        <v>0</v>
      </c>
    </row>
    <row collapsed="false" customFormat="true" customHeight="true" hidden="false" ht="34.5" outlineLevel="0" r="742" s="117">
      <c r="A742" s="173"/>
      <c r="B742" s="174"/>
      <c r="C742" s="175"/>
      <c r="D742" s="54"/>
      <c r="E742" s="102" t="s">
        <v>15</v>
      </c>
      <c r="F742" s="170"/>
      <c r="G742" s="116" t="n">
        <f aca="false">F742*D738</f>
        <v>0</v>
      </c>
    </row>
    <row collapsed="false" customFormat="true" customHeight="true" hidden="false" ht="34.5" outlineLevel="0" r="743" s="117">
      <c r="A743" s="173"/>
      <c r="B743" s="174"/>
      <c r="C743" s="175"/>
      <c r="D743" s="54"/>
      <c r="E743" s="102" t="s">
        <v>16</v>
      </c>
      <c r="F743" s="170"/>
      <c r="G743" s="116" t="n">
        <f aca="false">F743*D743</f>
        <v>0</v>
      </c>
    </row>
    <row collapsed="false" customFormat="true" customHeight="true" hidden="false" ht="34.5" outlineLevel="0" r="744" s="117">
      <c r="A744" s="173"/>
      <c r="B744" s="174"/>
      <c r="C744" s="175"/>
      <c r="D744" s="54"/>
      <c r="E744" s="102" t="s">
        <v>17</v>
      </c>
      <c r="F744" s="170"/>
      <c r="G744" s="116" t="n">
        <f aca="false">F744*D743</f>
        <v>0</v>
      </c>
    </row>
    <row collapsed="false" customFormat="true" customHeight="true" hidden="false" ht="34.5" outlineLevel="0" r="745" s="117">
      <c r="A745" s="173"/>
      <c r="B745" s="174"/>
      <c r="C745" s="175"/>
      <c r="D745" s="54"/>
      <c r="E745" s="124"/>
      <c r="F745" s="170"/>
      <c r="G745" s="116" t="n">
        <f aca="false">F745*D743</f>
        <v>0</v>
      </c>
    </row>
    <row collapsed="false" customFormat="true" customHeight="true" hidden="false" ht="34.5" outlineLevel="0" r="746" s="117">
      <c r="A746" s="173"/>
      <c r="B746" s="174"/>
      <c r="C746" s="175"/>
      <c r="D746" s="54" t="n">
        <v>596</v>
      </c>
      <c r="E746" s="124"/>
      <c r="F746" s="170"/>
      <c r="G746" s="116" t="n">
        <f aca="false">F746*D743</f>
        <v>0</v>
      </c>
    </row>
    <row collapsed="false" customFormat="true" customHeight="true" hidden="false" ht="34.5" outlineLevel="0" r="747" s="117">
      <c r="A747" s="173"/>
      <c r="B747" s="174"/>
      <c r="C747" s="175"/>
      <c r="D747" s="54"/>
      <c r="E747" s="102" t="s">
        <v>19</v>
      </c>
      <c r="F747" s="170"/>
      <c r="G747" s="116" t="n">
        <f aca="false">F747*D746</f>
        <v>0</v>
      </c>
    </row>
    <row collapsed="false" customFormat="true" customHeight="true" hidden="false" ht="34.5" outlineLevel="0" r="748" s="117">
      <c r="A748" s="173"/>
      <c r="B748" s="174"/>
      <c r="C748" s="175"/>
      <c r="D748" s="54"/>
      <c r="E748" s="102"/>
      <c r="F748" s="170"/>
      <c r="G748" s="116" t="n">
        <f aca="false">F748*D746</f>
        <v>0</v>
      </c>
    </row>
    <row collapsed="false" customFormat="true" customHeight="true" hidden="false" ht="33.75" outlineLevel="0" r="749" s="117">
      <c r="A749" s="173" t="n">
        <v>624</v>
      </c>
      <c r="B749" s="174" t="s">
        <v>127</v>
      </c>
      <c r="C749" s="175"/>
      <c r="D749" s="54" t="n">
        <v>588</v>
      </c>
      <c r="E749" s="177"/>
      <c r="F749" s="170"/>
      <c r="G749" s="116"/>
    </row>
    <row collapsed="false" customFormat="true" customHeight="true" hidden="false" ht="33.75" outlineLevel="0" r="750" s="117">
      <c r="A750" s="173"/>
      <c r="B750" s="174"/>
      <c r="C750" s="175"/>
      <c r="D750" s="54"/>
      <c r="E750" s="102" t="s">
        <v>12</v>
      </c>
      <c r="F750" s="170"/>
      <c r="G750" s="116" t="n">
        <f aca="false">F750*D749</f>
        <v>0</v>
      </c>
    </row>
    <row collapsed="false" customFormat="true" customHeight="true" hidden="false" ht="33.75" outlineLevel="0" r="751" s="117">
      <c r="A751" s="173"/>
      <c r="B751" s="174"/>
      <c r="C751" s="175"/>
      <c r="D751" s="54"/>
      <c r="E751" s="102" t="s">
        <v>13</v>
      </c>
      <c r="F751" s="170"/>
      <c r="G751" s="116" t="n">
        <f aca="false">F751*D749</f>
        <v>0</v>
      </c>
    </row>
    <row collapsed="false" customFormat="true" customHeight="true" hidden="false" ht="33.75" outlineLevel="0" r="752" s="117">
      <c r="A752" s="173"/>
      <c r="B752" s="174"/>
      <c r="C752" s="175"/>
      <c r="D752" s="54"/>
      <c r="E752" s="102" t="s">
        <v>14</v>
      </c>
      <c r="F752" s="170"/>
      <c r="G752" s="116" t="n">
        <f aca="false">F752*D749</f>
        <v>0</v>
      </c>
    </row>
    <row collapsed="false" customFormat="true" customHeight="true" hidden="false" ht="33.75" outlineLevel="0" r="753" s="117">
      <c r="A753" s="173"/>
      <c r="B753" s="174"/>
      <c r="C753" s="175"/>
      <c r="D753" s="54"/>
      <c r="E753" s="102" t="s">
        <v>15</v>
      </c>
      <c r="F753" s="170"/>
      <c r="G753" s="116" t="n">
        <f aca="false">F753*D749</f>
        <v>0</v>
      </c>
    </row>
    <row collapsed="false" customFormat="true" customHeight="true" hidden="false" ht="33.75" outlineLevel="0" r="754" s="117">
      <c r="A754" s="173"/>
      <c r="B754" s="174"/>
      <c r="C754" s="175"/>
      <c r="D754" s="54"/>
      <c r="E754" s="102" t="s">
        <v>16</v>
      </c>
      <c r="F754" s="170"/>
      <c r="G754" s="116" t="n">
        <f aca="false">F754*D754</f>
        <v>0</v>
      </c>
    </row>
    <row collapsed="false" customFormat="true" customHeight="true" hidden="false" ht="33.75" outlineLevel="0" r="755" s="117">
      <c r="A755" s="173"/>
      <c r="B755" s="174"/>
      <c r="C755" s="175"/>
      <c r="D755" s="54"/>
      <c r="E755" s="102" t="s">
        <v>17</v>
      </c>
      <c r="F755" s="170"/>
      <c r="G755" s="116" t="n">
        <f aca="false">F755*D754</f>
        <v>0</v>
      </c>
    </row>
    <row collapsed="false" customFormat="true" customHeight="true" hidden="false" ht="33.75" outlineLevel="0" r="756" s="117">
      <c r="A756" s="173"/>
      <c r="B756" s="174"/>
      <c r="C756" s="175"/>
      <c r="D756" s="54"/>
      <c r="E756" s="124"/>
      <c r="F756" s="170"/>
      <c r="G756" s="116" t="n">
        <f aca="false">F756*D754</f>
        <v>0</v>
      </c>
    </row>
    <row collapsed="false" customFormat="true" customHeight="true" hidden="false" ht="33.75" outlineLevel="0" r="757" s="117">
      <c r="A757" s="173"/>
      <c r="B757" s="174"/>
      <c r="C757" s="175"/>
      <c r="D757" s="54" t="n">
        <v>596</v>
      </c>
      <c r="E757" s="124"/>
      <c r="F757" s="170"/>
      <c r="G757" s="116" t="n">
        <f aca="false">F757*D754</f>
        <v>0</v>
      </c>
    </row>
    <row collapsed="false" customFormat="true" customHeight="true" hidden="false" ht="33.75" outlineLevel="0" r="758" s="117">
      <c r="A758" s="173"/>
      <c r="B758" s="174"/>
      <c r="C758" s="175"/>
      <c r="D758" s="54"/>
      <c r="E758" s="102" t="s">
        <v>19</v>
      </c>
      <c r="F758" s="170"/>
      <c r="G758" s="116" t="n">
        <f aca="false">F758*D757</f>
        <v>0</v>
      </c>
    </row>
    <row collapsed="false" customFormat="true" customHeight="true" hidden="false" ht="33.75" outlineLevel="0" r="759" s="117">
      <c r="A759" s="173"/>
      <c r="B759" s="174"/>
      <c r="C759" s="175"/>
      <c r="D759" s="54"/>
      <c r="E759" s="103" t="s">
        <v>20</v>
      </c>
      <c r="F759" s="173"/>
      <c r="G759" s="119" t="n">
        <f aca="false">F759*D757</f>
        <v>0</v>
      </c>
    </row>
    <row collapsed="false" customFormat="true" customHeight="true" hidden="false" ht="38.25" outlineLevel="0" r="760" s="117">
      <c r="A760" s="170" t="n">
        <v>624</v>
      </c>
      <c r="B760" s="171" t="s">
        <v>128</v>
      </c>
      <c r="C760" s="178"/>
      <c r="D760" s="54" t="n">
        <v>588</v>
      </c>
      <c r="E760" s="81" t="s">
        <v>113</v>
      </c>
      <c r="F760" s="79"/>
      <c r="G760" s="116" t="n">
        <f aca="false">F760*D760</f>
        <v>0</v>
      </c>
    </row>
    <row collapsed="false" customFormat="true" customHeight="true" hidden="false" ht="38.25" outlineLevel="0" r="761" s="117">
      <c r="A761" s="170"/>
      <c r="B761" s="171"/>
      <c r="C761" s="178"/>
      <c r="D761" s="54"/>
      <c r="E761" s="81" t="s">
        <v>124</v>
      </c>
      <c r="F761" s="79"/>
      <c r="G761" s="130" t="n">
        <f aca="false">F761*D760</f>
        <v>0</v>
      </c>
    </row>
    <row collapsed="false" customFormat="true" customHeight="true" hidden="false" ht="38.25" outlineLevel="0" r="762" s="117">
      <c r="A762" s="170"/>
      <c r="B762" s="171"/>
      <c r="C762" s="178"/>
      <c r="D762" s="54"/>
      <c r="E762" s="102" t="s">
        <v>12</v>
      </c>
      <c r="F762" s="170"/>
      <c r="G762" s="116" t="n">
        <f aca="false">F762*D760</f>
        <v>0</v>
      </c>
    </row>
    <row collapsed="false" customFormat="true" customHeight="true" hidden="false" ht="38.25" outlineLevel="0" r="763" s="117">
      <c r="A763" s="170"/>
      <c r="B763" s="171"/>
      <c r="C763" s="178"/>
      <c r="D763" s="54"/>
      <c r="E763" s="102" t="s">
        <v>13</v>
      </c>
      <c r="F763" s="170"/>
      <c r="G763" s="116" t="n">
        <f aca="false">F763*D760</f>
        <v>0</v>
      </c>
    </row>
    <row collapsed="false" customFormat="true" customHeight="true" hidden="false" ht="38.25" outlineLevel="0" r="764" s="117">
      <c r="A764" s="170"/>
      <c r="B764" s="171"/>
      <c r="C764" s="178"/>
      <c r="D764" s="54"/>
      <c r="E764" s="102" t="s">
        <v>14</v>
      </c>
      <c r="F764" s="170"/>
      <c r="G764" s="116" t="n">
        <f aca="false">F764*D760</f>
        <v>0</v>
      </c>
    </row>
    <row collapsed="false" customFormat="true" customHeight="true" hidden="false" ht="38.25" outlineLevel="0" r="765" s="117">
      <c r="A765" s="170"/>
      <c r="B765" s="171"/>
      <c r="C765" s="178"/>
      <c r="D765" s="54"/>
      <c r="E765" s="102" t="s">
        <v>15</v>
      </c>
      <c r="F765" s="170"/>
      <c r="G765" s="116" t="n">
        <f aca="false">F765*D760</f>
        <v>0</v>
      </c>
    </row>
    <row collapsed="false" customFormat="true" customHeight="true" hidden="false" ht="38.25" outlineLevel="0" r="766" s="117">
      <c r="A766" s="170"/>
      <c r="B766" s="171"/>
      <c r="C766" s="178"/>
      <c r="D766" s="54"/>
      <c r="E766" s="102" t="s">
        <v>16</v>
      </c>
      <c r="F766" s="170"/>
      <c r="G766" s="116" t="n">
        <f aca="false">F766*D766</f>
        <v>0</v>
      </c>
    </row>
    <row collapsed="false" customFormat="true" customHeight="true" hidden="false" ht="38.25" outlineLevel="0" r="767" s="117">
      <c r="A767" s="170"/>
      <c r="B767" s="171"/>
      <c r="C767" s="178"/>
      <c r="D767" s="54"/>
      <c r="E767" s="102" t="s">
        <v>17</v>
      </c>
      <c r="F767" s="170"/>
      <c r="G767" s="116" t="n">
        <f aca="false">F767*D766</f>
        <v>0</v>
      </c>
    </row>
    <row collapsed="false" customFormat="true" customHeight="true" hidden="false" ht="38.25" outlineLevel="0" r="768" s="117">
      <c r="A768" s="170"/>
      <c r="B768" s="171"/>
      <c r="C768" s="178"/>
      <c r="D768" s="49" t="n">
        <v>596</v>
      </c>
      <c r="E768" s="124"/>
      <c r="F768" s="170"/>
      <c r="G768" s="116" t="n">
        <f aca="false">F768*D766</f>
        <v>0</v>
      </c>
    </row>
    <row collapsed="false" customFormat="true" customHeight="true" hidden="false" ht="38.25" outlineLevel="0" r="769" s="117">
      <c r="A769" s="170"/>
      <c r="B769" s="171"/>
      <c r="C769" s="178"/>
      <c r="D769" s="49"/>
      <c r="E769" s="102" t="s">
        <v>19</v>
      </c>
      <c r="F769" s="170"/>
      <c r="G769" s="116" t="n">
        <f aca="false">F769*D766</f>
        <v>0</v>
      </c>
    </row>
    <row collapsed="false" customFormat="true" customHeight="true" hidden="false" ht="38.25" outlineLevel="0" r="770" s="117">
      <c r="A770" s="170"/>
      <c r="B770" s="171"/>
      <c r="C770" s="178"/>
      <c r="D770" s="49"/>
      <c r="E770" s="102" t="s">
        <v>20</v>
      </c>
      <c r="F770" s="170"/>
      <c r="G770" s="116" t="n">
        <f aca="false">F770*D768</f>
        <v>0</v>
      </c>
    </row>
    <row collapsed="false" customFormat="true" customHeight="true" hidden="false" ht="38.25" outlineLevel="0" r="771" s="117">
      <c r="A771" s="170"/>
      <c r="B771" s="171"/>
      <c r="C771" s="178"/>
      <c r="D771" s="49"/>
      <c r="E771" s="179"/>
      <c r="F771" s="170"/>
      <c r="G771" s="116" t="n">
        <f aca="false">F771*D768</f>
        <v>0</v>
      </c>
    </row>
    <row collapsed="false" customFormat="true" customHeight="true" hidden="false" ht="38.25" outlineLevel="0" r="772" s="117">
      <c r="A772" s="170" t="n">
        <v>624</v>
      </c>
      <c r="B772" s="171" t="s">
        <v>129</v>
      </c>
      <c r="C772" s="178"/>
      <c r="D772" s="54" t="n">
        <v>588</v>
      </c>
      <c r="E772" s="81" t="s">
        <v>124</v>
      </c>
      <c r="F772" s="79"/>
      <c r="G772" s="116" t="n">
        <f aca="false">F772*D772</f>
        <v>0</v>
      </c>
    </row>
    <row collapsed="false" customFormat="true" customHeight="true" hidden="false" ht="38.25" outlineLevel="0" r="773" s="117">
      <c r="A773" s="170"/>
      <c r="B773" s="171"/>
      <c r="C773" s="178"/>
      <c r="D773" s="54"/>
      <c r="E773" s="102" t="s">
        <v>12</v>
      </c>
      <c r="F773" s="170"/>
      <c r="G773" s="116" t="n">
        <f aca="false">F773*D772</f>
        <v>0</v>
      </c>
    </row>
    <row collapsed="false" customFormat="true" customHeight="true" hidden="false" ht="38.25" outlineLevel="0" r="774" s="117">
      <c r="A774" s="170"/>
      <c r="B774" s="171"/>
      <c r="C774" s="178"/>
      <c r="D774" s="54"/>
      <c r="E774" s="102" t="s">
        <v>13</v>
      </c>
      <c r="F774" s="170"/>
      <c r="G774" s="116" t="n">
        <f aca="false">F774*D772</f>
        <v>0</v>
      </c>
    </row>
    <row collapsed="false" customFormat="true" customHeight="true" hidden="false" ht="38.25" outlineLevel="0" r="775" s="117">
      <c r="A775" s="170"/>
      <c r="B775" s="171"/>
      <c r="C775" s="178"/>
      <c r="D775" s="54"/>
      <c r="E775" s="102" t="s">
        <v>14</v>
      </c>
      <c r="F775" s="170"/>
      <c r="G775" s="116" t="n">
        <f aca="false">F775*D772</f>
        <v>0</v>
      </c>
    </row>
    <row collapsed="false" customFormat="true" customHeight="true" hidden="false" ht="38.25" outlineLevel="0" r="776" s="117">
      <c r="A776" s="170"/>
      <c r="B776" s="171"/>
      <c r="C776" s="178"/>
      <c r="D776" s="54"/>
      <c r="E776" s="102" t="s">
        <v>15</v>
      </c>
      <c r="F776" s="170"/>
      <c r="G776" s="116" t="n">
        <f aca="false">F776*D772</f>
        <v>0</v>
      </c>
    </row>
    <row collapsed="false" customFormat="true" customHeight="true" hidden="false" ht="38.25" outlineLevel="0" r="777" s="117">
      <c r="A777" s="170"/>
      <c r="B777" s="171"/>
      <c r="C777" s="178"/>
      <c r="D777" s="54"/>
      <c r="E777" s="102" t="s">
        <v>16</v>
      </c>
      <c r="F777" s="170"/>
      <c r="G777" s="116" t="n">
        <f aca="false">F777*D777</f>
        <v>0</v>
      </c>
    </row>
    <row collapsed="false" customFormat="true" customHeight="true" hidden="false" ht="38.25" outlineLevel="0" r="778" s="117">
      <c r="A778" s="170"/>
      <c r="B778" s="171"/>
      <c r="C778" s="178"/>
      <c r="D778" s="54"/>
      <c r="E778" s="102" t="s">
        <v>17</v>
      </c>
      <c r="F778" s="170"/>
      <c r="G778" s="116" t="n">
        <f aca="false">F778*D777</f>
        <v>0</v>
      </c>
    </row>
    <row collapsed="false" customFormat="true" customHeight="true" hidden="false" ht="38.25" outlineLevel="0" r="779" s="117">
      <c r="A779" s="170"/>
      <c r="B779" s="171"/>
      <c r="C779" s="178"/>
      <c r="D779" s="49" t="n">
        <v>596</v>
      </c>
      <c r="E779" s="124"/>
      <c r="F779" s="170"/>
      <c r="G779" s="116" t="n">
        <f aca="false">F779*D777</f>
        <v>0</v>
      </c>
    </row>
    <row collapsed="false" customFormat="true" customHeight="true" hidden="false" ht="38.25" outlineLevel="0" r="780" s="117">
      <c r="A780" s="170"/>
      <c r="B780" s="171"/>
      <c r="C780" s="178"/>
      <c r="D780" s="49"/>
      <c r="E780" s="102" t="s">
        <v>19</v>
      </c>
      <c r="F780" s="170"/>
      <c r="G780" s="116" t="n">
        <f aca="false">F780*D777</f>
        <v>0</v>
      </c>
    </row>
    <row collapsed="false" customFormat="true" customHeight="true" hidden="false" ht="38.25" outlineLevel="0" r="781" s="117">
      <c r="A781" s="170"/>
      <c r="B781" s="171"/>
      <c r="C781" s="178"/>
      <c r="D781" s="49"/>
      <c r="E781" s="102" t="s">
        <v>20</v>
      </c>
      <c r="F781" s="170"/>
      <c r="G781" s="116" t="n">
        <f aca="false">F781*D779</f>
        <v>0</v>
      </c>
    </row>
    <row collapsed="false" customFormat="true" customHeight="true" hidden="false" ht="38.25" outlineLevel="0" r="782" s="117">
      <c r="A782" s="170"/>
      <c r="B782" s="171"/>
      <c r="C782" s="178"/>
      <c r="D782" s="49"/>
      <c r="E782" s="179"/>
      <c r="F782" s="170"/>
      <c r="G782" s="116" t="n">
        <f aca="false">F782*D779</f>
        <v>0</v>
      </c>
    </row>
    <row collapsed="false" customFormat="true" customHeight="true" hidden="false" ht="38.25" outlineLevel="0" r="783" s="117">
      <c r="A783" s="173" t="n">
        <v>624</v>
      </c>
      <c r="B783" s="180" t="s">
        <v>130</v>
      </c>
      <c r="C783" s="175"/>
      <c r="D783" s="54" t="n">
        <v>588</v>
      </c>
      <c r="E783" s="181"/>
      <c r="F783" s="170"/>
      <c r="G783" s="116"/>
    </row>
    <row collapsed="false" customFormat="true" customHeight="true" hidden="false" ht="38.25" outlineLevel="0" r="784" s="117">
      <c r="A784" s="173"/>
      <c r="B784" s="180"/>
      <c r="C784" s="175"/>
      <c r="D784" s="54"/>
      <c r="E784" s="102" t="s">
        <v>12</v>
      </c>
      <c r="F784" s="170"/>
      <c r="G784" s="116" t="n">
        <f aca="false">F784*D783</f>
        <v>0</v>
      </c>
    </row>
    <row collapsed="false" customFormat="true" customHeight="true" hidden="false" ht="38.25" outlineLevel="0" r="785" s="117">
      <c r="A785" s="173"/>
      <c r="B785" s="180"/>
      <c r="C785" s="175"/>
      <c r="D785" s="54"/>
      <c r="E785" s="102" t="s">
        <v>13</v>
      </c>
      <c r="F785" s="170"/>
      <c r="G785" s="116" t="n">
        <f aca="false">F785*D783</f>
        <v>0</v>
      </c>
    </row>
    <row collapsed="false" customFormat="true" customHeight="true" hidden="false" ht="38.25" outlineLevel="0" r="786" s="117">
      <c r="A786" s="173"/>
      <c r="B786" s="180"/>
      <c r="C786" s="175"/>
      <c r="D786" s="54"/>
      <c r="E786" s="102" t="s">
        <v>14</v>
      </c>
      <c r="F786" s="170"/>
      <c r="G786" s="116" t="n">
        <f aca="false">F786*D783</f>
        <v>0</v>
      </c>
    </row>
    <row collapsed="false" customFormat="true" customHeight="true" hidden="false" ht="38.25" outlineLevel="0" r="787" s="117">
      <c r="A787" s="173"/>
      <c r="B787" s="180"/>
      <c r="C787" s="175"/>
      <c r="D787" s="54"/>
      <c r="E787" s="102" t="s">
        <v>15</v>
      </c>
      <c r="F787" s="170"/>
      <c r="G787" s="116" t="n">
        <f aca="false">F787*D783</f>
        <v>0</v>
      </c>
    </row>
    <row collapsed="false" customFormat="true" customHeight="true" hidden="false" ht="38.25" outlineLevel="0" r="788" s="117">
      <c r="A788" s="173"/>
      <c r="B788" s="180"/>
      <c r="C788" s="175"/>
      <c r="D788" s="54"/>
      <c r="E788" s="102" t="s">
        <v>16</v>
      </c>
      <c r="F788" s="170"/>
      <c r="G788" s="116" t="n">
        <f aca="false">F788*D783</f>
        <v>0</v>
      </c>
    </row>
    <row collapsed="false" customFormat="true" customHeight="true" hidden="false" ht="38.25" outlineLevel="0" r="789" s="117">
      <c r="A789" s="173"/>
      <c r="B789" s="180"/>
      <c r="C789" s="175"/>
      <c r="D789" s="54"/>
      <c r="E789" s="102" t="s">
        <v>17</v>
      </c>
      <c r="F789" s="170"/>
      <c r="G789" s="116" t="n">
        <f aca="false">F789*D783</f>
        <v>0</v>
      </c>
    </row>
    <row collapsed="false" customFormat="true" customHeight="true" hidden="false" ht="38.25" outlineLevel="0" r="790" s="117">
      <c r="A790" s="173"/>
      <c r="B790" s="180"/>
      <c r="C790" s="175"/>
      <c r="D790" s="54" t="n">
        <v>596</v>
      </c>
      <c r="E790" s="124"/>
      <c r="F790" s="170"/>
      <c r="G790" s="116" t="n">
        <f aca="false">F790*D783</f>
        <v>0</v>
      </c>
    </row>
    <row collapsed="false" customFormat="true" customHeight="true" hidden="false" ht="38.25" outlineLevel="0" r="791" s="117">
      <c r="A791" s="173"/>
      <c r="B791" s="180"/>
      <c r="C791" s="175"/>
      <c r="D791" s="54"/>
      <c r="E791" s="102" t="s">
        <v>19</v>
      </c>
      <c r="F791" s="170"/>
      <c r="G791" s="116" t="n">
        <f aca="false">F791*D783</f>
        <v>0</v>
      </c>
    </row>
    <row collapsed="false" customFormat="true" customHeight="true" hidden="false" ht="38.25" outlineLevel="0" r="792" s="117">
      <c r="A792" s="173"/>
      <c r="B792" s="180"/>
      <c r="C792" s="175"/>
      <c r="D792" s="54"/>
      <c r="E792" s="102" t="s">
        <v>20</v>
      </c>
      <c r="F792" s="170"/>
      <c r="G792" s="116" t="n">
        <f aca="false">F792*D790</f>
        <v>0</v>
      </c>
    </row>
    <row collapsed="false" customFormat="true" customHeight="true" hidden="false" ht="38.25" outlineLevel="0" r="793" s="117">
      <c r="A793" s="173"/>
      <c r="B793" s="180"/>
      <c r="C793" s="175"/>
      <c r="D793" s="54"/>
      <c r="F793" s="170"/>
      <c r="G793" s="116" t="n">
        <f aca="false">F793*D790</f>
        <v>0</v>
      </c>
    </row>
    <row collapsed="false" customFormat="true" customHeight="true" hidden="false" ht="33.75" outlineLevel="0" r="794" s="117">
      <c r="A794" s="173" t="n">
        <v>624</v>
      </c>
      <c r="B794" s="174" t="s">
        <v>131</v>
      </c>
      <c r="C794" s="175"/>
      <c r="D794" s="54" t="n">
        <v>588</v>
      </c>
      <c r="E794" s="50"/>
      <c r="F794" s="50"/>
      <c r="G794" s="116" t="n">
        <f aca="false">F794*D794</f>
        <v>0</v>
      </c>
    </row>
    <row collapsed="false" customFormat="true" customHeight="true" hidden="false" ht="33.75" outlineLevel="0" r="795" s="117">
      <c r="A795" s="173"/>
      <c r="B795" s="174"/>
      <c r="C795" s="175"/>
      <c r="D795" s="54"/>
      <c r="E795" s="129" t="s">
        <v>113</v>
      </c>
      <c r="F795" s="172"/>
      <c r="G795" s="130" t="n">
        <f aca="false">F795*D794</f>
        <v>0</v>
      </c>
    </row>
    <row collapsed="false" customFormat="true" customHeight="true" hidden="false" ht="33.75" outlineLevel="0" r="796" s="117">
      <c r="A796" s="173"/>
      <c r="B796" s="174"/>
      <c r="C796" s="175"/>
      <c r="D796" s="54"/>
      <c r="E796" s="129" t="s">
        <v>124</v>
      </c>
      <c r="F796" s="172"/>
      <c r="G796" s="130" t="n">
        <f aca="false">F796*D794</f>
        <v>0</v>
      </c>
    </row>
    <row collapsed="false" customFormat="true" customHeight="true" hidden="false" ht="33.75" outlineLevel="0" r="797" s="117">
      <c r="A797" s="173"/>
      <c r="B797" s="174"/>
      <c r="C797" s="175"/>
      <c r="D797" s="54"/>
      <c r="E797" s="102" t="s">
        <v>12</v>
      </c>
      <c r="F797" s="170"/>
      <c r="G797" s="116" t="n">
        <f aca="false">F797*D794</f>
        <v>0</v>
      </c>
    </row>
    <row collapsed="false" customFormat="true" customHeight="true" hidden="false" ht="33.75" outlineLevel="0" r="798" s="117">
      <c r="A798" s="173"/>
      <c r="B798" s="174"/>
      <c r="C798" s="175"/>
      <c r="D798" s="54"/>
      <c r="E798" s="102" t="s">
        <v>13</v>
      </c>
      <c r="F798" s="170"/>
      <c r="G798" s="116" t="n">
        <f aca="false">F798*D794</f>
        <v>0</v>
      </c>
    </row>
    <row collapsed="false" customFormat="true" customHeight="true" hidden="false" ht="33.75" outlineLevel="0" r="799" s="117">
      <c r="A799" s="173"/>
      <c r="B799" s="174"/>
      <c r="C799" s="175"/>
      <c r="D799" s="54"/>
      <c r="E799" s="102" t="s">
        <v>14</v>
      </c>
      <c r="F799" s="170"/>
      <c r="G799" s="116" t="n">
        <f aca="false">F799*D794</f>
        <v>0</v>
      </c>
    </row>
    <row collapsed="false" customFormat="true" customHeight="true" hidden="false" ht="33.75" outlineLevel="0" r="800" s="117">
      <c r="A800" s="173"/>
      <c r="B800" s="174"/>
      <c r="C800" s="175"/>
      <c r="D800" s="54"/>
      <c r="E800" s="102" t="s">
        <v>15</v>
      </c>
      <c r="F800" s="170"/>
      <c r="G800" s="116" t="n">
        <f aca="false">F800*D794</f>
        <v>0</v>
      </c>
    </row>
    <row collapsed="false" customFormat="true" customHeight="true" hidden="false" ht="33.75" outlineLevel="0" r="801" s="117">
      <c r="A801" s="173"/>
      <c r="B801" s="174"/>
      <c r="C801" s="175"/>
      <c r="D801" s="54"/>
      <c r="E801" s="102" t="s">
        <v>16</v>
      </c>
      <c r="F801" s="170"/>
      <c r="G801" s="116" t="n">
        <f aca="false">F801*D794</f>
        <v>0</v>
      </c>
    </row>
    <row collapsed="false" customFormat="true" customHeight="true" hidden="false" ht="33.75" outlineLevel="0" r="802" s="117">
      <c r="A802" s="173"/>
      <c r="B802" s="174"/>
      <c r="C802" s="175"/>
      <c r="D802" s="54"/>
      <c r="E802" s="102" t="s">
        <v>17</v>
      </c>
      <c r="F802" s="170"/>
      <c r="G802" s="116" t="n">
        <f aca="false">F802*D802</f>
        <v>0</v>
      </c>
    </row>
    <row collapsed="false" customFormat="true" customHeight="true" hidden="false" ht="33.75" outlineLevel="0" r="803" s="117">
      <c r="A803" s="173"/>
      <c r="B803" s="174"/>
      <c r="C803" s="175"/>
      <c r="D803" s="54"/>
      <c r="E803" s="124"/>
      <c r="F803" s="170"/>
      <c r="G803" s="116" t="n">
        <f aca="false">F803*D802</f>
        <v>0</v>
      </c>
    </row>
    <row collapsed="false" customFormat="true" customHeight="true" hidden="false" ht="33.75" outlineLevel="0" r="804" s="117">
      <c r="A804" s="173"/>
      <c r="B804" s="174"/>
      <c r="C804" s="175"/>
      <c r="D804" s="54" t="n">
        <v>596</v>
      </c>
      <c r="E804" s="102" t="s">
        <v>19</v>
      </c>
      <c r="F804" s="170"/>
      <c r="G804" s="116" t="n">
        <f aca="false">F804*D802</f>
        <v>0</v>
      </c>
    </row>
    <row collapsed="false" customFormat="true" customHeight="true" hidden="false" ht="33.75" outlineLevel="0" r="805" s="117">
      <c r="A805" s="173"/>
      <c r="B805" s="174"/>
      <c r="C805" s="175"/>
      <c r="D805" s="54"/>
      <c r="E805" s="102" t="s">
        <v>20</v>
      </c>
      <c r="F805" s="170"/>
      <c r="G805" s="116" t="n">
        <f aca="false">F805*D802</f>
        <v>0</v>
      </c>
    </row>
    <row collapsed="false" customFormat="true" customHeight="true" hidden="false" ht="33.75" outlineLevel="0" r="806" s="117">
      <c r="A806" s="173" t="n">
        <v>624</v>
      </c>
      <c r="B806" s="174" t="s">
        <v>132</v>
      </c>
      <c r="C806" s="175"/>
      <c r="D806" s="54" t="n">
        <v>588</v>
      </c>
      <c r="E806" s="124" t="s">
        <v>113</v>
      </c>
      <c r="F806" s="170"/>
      <c r="G806" s="116" t="n">
        <f aca="false">F806*D806</f>
        <v>0</v>
      </c>
    </row>
    <row collapsed="false" customFormat="true" customHeight="true" hidden="false" ht="33.75" outlineLevel="0" r="807" s="117">
      <c r="A807" s="173"/>
      <c r="B807" s="174"/>
      <c r="C807" s="175"/>
      <c r="D807" s="54"/>
      <c r="E807" s="129" t="s">
        <v>124</v>
      </c>
      <c r="F807" s="172"/>
      <c r="G807" s="130" t="n">
        <f aca="false">F807*D806</f>
        <v>0</v>
      </c>
    </row>
    <row collapsed="false" customFormat="true" customHeight="true" hidden="false" ht="33.75" outlineLevel="0" r="808" s="117">
      <c r="A808" s="173"/>
      <c r="B808" s="174"/>
      <c r="C808" s="175"/>
      <c r="D808" s="54"/>
      <c r="E808" s="102" t="s">
        <v>12</v>
      </c>
      <c r="F808" s="170"/>
      <c r="G808" s="116" t="n">
        <f aca="false">F808*D806</f>
        <v>0</v>
      </c>
    </row>
    <row collapsed="false" customFormat="true" customHeight="true" hidden="false" ht="33.75" outlineLevel="0" r="809" s="117">
      <c r="A809" s="173"/>
      <c r="B809" s="174"/>
      <c r="C809" s="175"/>
      <c r="D809" s="54"/>
      <c r="E809" s="102" t="s">
        <v>13</v>
      </c>
      <c r="F809" s="170"/>
      <c r="G809" s="116" t="n">
        <f aca="false">F809*D806</f>
        <v>0</v>
      </c>
    </row>
    <row collapsed="false" customFormat="true" customHeight="true" hidden="false" ht="33.75" outlineLevel="0" r="810" s="117">
      <c r="A810" s="173"/>
      <c r="B810" s="174"/>
      <c r="C810" s="175"/>
      <c r="D810" s="54"/>
      <c r="E810" s="102" t="s">
        <v>14</v>
      </c>
      <c r="F810" s="170"/>
      <c r="G810" s="116" t="n">
        <f aca="false">F810*D806</f>
        <v>0</v>
      </c>
    </row>
    <row collapsed="false" customFormat="true" customHeight="true" hidden="false" ht="33.75" outlineLevel="0" r="811" s="117">
      <c r="A811" s="173"/>
      <c r="B811" s="174"/>
      <c r="C811" s="175"/>
      <c r="D811" s="54"/>
      <c r="E811" s="102" t="s">
        <v>15</v>
      </c>
      <c r="F811" s="170"/>
      <c r="G811" s="116" t="n">
        <f aca="false">F811*D806</f>
        <v>0</v>
      </c>
    </row>
    <row collapsed="false" customFormat="true" customHeight="true" hidden="false" ht="33.75" outlineLevel="0" r="812" s="117">
      <c r="A812" s="173"/>
      <c r="B812" s="174"/>
      <c r="C812" s="175"/>
      <c r="D812" s="54"/>
      <c r="E812" s="102" t="s">
        <v>16</v>
      </c>
      <c r="F812" s="170"/>
      <c r="G812" s="116" t="n">
        <f aca="false">F812*D806</f>
        <v>0</v>
      </c>
    </row>
    <row collapsed="false" customFormat="true" customHeight="true" hidden="false" ht="33.75" outlineLevel="0" r="813" s="117">
      <c r="A813" s="173"/>
      <c r="B813" s="174"/>
      <c r="C813" s="175"/>
      <c r="D813" s="54"/>
      <c r="E813" s="102" t="s">
        <v>17</v>
      </c>
      <c r="F813" s="170"/>
      <c r="G813" s="116" t="n">
        <f aca="false">F813*D813</f>
        <v>0</v>
      </c>
    </row>
    <row collapsed="false" customFormat="true" customHeight="true" hidden="false" ht="33.75" outlineLevel="0" r="814" s="117">
      <c r="A814" s="173"/>
      <c r="B814" s="174"/>
      <c r="C814" s="175"/>
      <c r="D814" s="54"/>
      <c r="E814" s="124"/>
      <c r="F814" s="170"/>
      <c r="G814" s="116" t="n">
        <f aca="false">F814*D813</f>
        <v>0</v>
      </c>
    </row>
    <row collapsed="false" customFormat="true" customHeight="true" hidden="false" ht="33.75" outlineLevel="0" r="815" s="117">
      <c r="A815" s="173"/>
      <c r="B815" s="174"/>
      <c r="C815" s="175"/>
      <c r="D815" s="54" t="n">
        <v>596</v>
      </c>
      <c r="E815" s="124" t="s">
        <v>19</v>
      </c>
      <c r="F815" s="170"/>
      <c r="G815" s="116" t="n">
        <f aca="false">F815*D813</f>
        <v>0</v>
      </c>
    </row>
    <row collapsed="false" customFormat="true" customHeight="true" hidden="false" ht="33.75" outlineLevel="0" r="816" s="117">
      <c r="A816" s="173"/>
      <c r="B816" s="174"/>
      <c r="C816" s="175"/>
      <c r="D816" s="54"/>
      <c r="E816" s="102"/>
      <c r="F816" s="170"/>
      <c r="G816" s="116" t="n">
        <f aca="false">F816*D813</f>
        <v>0</v>
      </c>
    </row>
    <row collapsed="false" customFormat="true" customHeight="true" hidden="false" ht="33.75" outlineLevel="0" r="817" s="117">
      <c r="A817" s="173" t="n">
        <v>624</v>
      </c>
      <c r="B817" s="180" t="s">
        <v>133</v>
      </c>
      <c r="C817" s="173"/>
      <c r="D817" s="49" t="n">
        <v>588</v>
      </c>
      <c r="E817" s="50"/>
      <c r="F817" s="50"/>
      <c r="G817" s="116"/>
    </row>
    <row collapsed="false" customFormat="true" customHeight="true" hidden="false" ht="33.75" outlineLevel="0" r="818" s="117">
      <c r="A818" s="173"/>
      <c r="B818" s="180"/>
      <c r="C818" s="173"/>
      <c r="D818" s="49"/>
      <c r="E818" s="102" t="s">
        <v>12</v>
      </c>
      <c r="F818" s="182"/>
      <c r="G818" s="116" t="n">
        <f aca="false">F818*D817</f>
        <v>0</v>
      </c>
    </row>
    <row collapsed="false" customFormat="true" customHeight="true" hidden="false" ht="33.75" outlineLevel="0" r="819" s="117">
      <c r="A819" s="173"/>
      <c r="B819" s="180"/>
      <c r="C819" s="173"/>
      <c r="D819" s="49"/>
      <c r="E819" s="102" t="s">
        <v>13</v>
      </c>
      <c r="F819" s="182"/>
      <c r="G819" s="116" t="n">
        <f aca="false">F819*D817</f>
        <v>0</v>
      </c>
    </row>
    <row collapsed="false" customFormat="true" customHeight="true" hidden="false" ht="33.75" outlineLevel="0" r="820" s="117">
      <c r="A820" s="173"/>
      <c r="B820" s="180"/>
      <c r="C820" s="173"/>
      <c r="D820" s="49"/>
      <c r="E820" s="102" t="s">
        <v>14</v>
      </c>
      <c r="F820" s="182"/>
      <c r="G820" s="116" t="n">
        <f aca="false">F820*D817</f>
        <v>0</v>
      </c>
    </row>
    <row collapsed="false" customFormat="true" customHeight="true" hidden="false" ht="33.75" outlineLevel="0" r="821" s="117">
      <c r="A821" s="173"/>
      <c r="B821" s="180"/>
      <c r="C821" s="173"/>
      <c r="D821" s="49"/>
      <c r="E821" s="102" t="s">
        <v>15</v>
      </c>
      <c r="F821" s="182"/>
      <c r="G821" s="116" t="n">
        <f aca="false">F821*D817</f>
        <v>0</v>
      </c>
    </row>
    <row collapsed="false" customFormat="true" customHeight="true" hidden="false" ht="33.75" outlineLevel="0" r="822" s="117">
      <c r="A822" s="173"/>
      <c r="B822" s="180"/>
      <c r="C822" s="173"/>
      <c r="D822" s="49"/>
      <c r="E822" s="102" t="s">
        <v>16</v>
      </c>
      <c r="F822" s="182"/>
      <c r="G822" s="116" t="n">
        <f aca="false">F822*D817</f>
        <v>0</v>
      </c>
    </row>
    <row collapsed="false" customFormat="true" customHeight="true" hidden="false" ht="33.75" outlineLevel="0" r="823" s="117">
      <c r="A823" s="173"/>
      <c r="B823" s="180"/>
      <c r="C823" s="173"/>
      <c r="D823" s="49"/>
      <c r="E823" s="102" t="s">
        <v>17</v>
      </c>
      <c r="F823" s="182"/>
      <c r="G823" s="116" t="n">
        <f aca="false">F823*D823</f>
        <v>0</v>
      </c>
    </row>
    <row collapsed="false" customFormat="true" customHeight="true" hidden="false" ht="33.75" outlineLevel="0" r="824" s="117">
      <c r="A824" s="173"/>
      <c r="B824" s="180"/>
      <c r="C824" s="173"/>
      <c r="D824" s="54" t="n">
        <v>596</v>
      </c>
      <c r="E824" s="124"/>
      <c r="F824" s="182"/>
      <c r="G824" s="116" t="n">
        <f aca="false">F824*D823</f>
        <v>0</v>
      </c>
    </row>
    <row collapsed="false" customFormat="true" customHeight="true" hidden="false" ht="33.75" outlineLevel="0" r="825" s="117">
      <c r="A825" s="173"/>
      <c r="B825" s="180"/>
      <c r="C825" s="173"/>
      <c r="D825" s="54"/>
      <c r="E825" s="102" t="s">
        <v>19</v>
      </c>
      <c r="F825" s="182"/>
      <c r="G825" s="116" t="n">
        <f aca="false">F825*D823</f>
        <v>0</v>
      </c>
    </row>
    <row collapsed="false" customFormat="true" customHeight="true" hidden="false" ht="33.75" outlineLevel="0" r="826" s="117">
      <c r="A826" s="173"/>
      <c r="B826" s="180"/>
      <c r="C826" s="173"/>
      <c r="D826" s="54"/>
      <c r="E826" s="102" t="s">
        <v>20</v>
      </c>
      <c r="F826" s="182"/>
      <c r="G826" s="116" t="n">
        <f aca="false">F826*D823</f>
        <v>0</v>
      </c>
    </row>
    <row collapsed="false" customFormat="true" customHeight="true" hidden="false" ht="33.75" outlineLevel="0" r="827" s="117">
      <c r="A827" s="173"/>
      <c r="B827" s="180"/>
      <c r="C827" s="173"/>
      <c r="D827" s="54"/>
      <c r="F827" s="183"/>
      <c r="G827" s="119" t="n">
        <f aca="false">F827*D823</f>
        <v>0</v>
      </c>
    </row>
    <row collapsed="false" customFormat="false" customHeight="true" hidden="false" ht="33.75" outlineLevel="0" r="828">
      <c r="A828" s="170" t="n">
        <v>635</v>
      </c>
      <c r="B828" s="180" t="s">
        <v>134</v>
      </c>
      <c r="C828" s="170"/>
      <c r="D828" s="49" t="n">
        <v>674</v>
      </c>
      <c r="E828" s="110"/>
      <c r="F828" s="74"/>
      <c r="G828" s="74"/>
    </row>
    <row collapsed="false" customFormat="false" customHeight="true" hidden="false" ht="33.75" outlineLevel="0" r="829">
      <c r="A829" s="170"/>
      <c r="B829" s="180"/>
      <c r="C829" s="170"/>
      <c r="D829" s="49"/>
      <c r="E829" s="102" t="s">
        <v>12</v>
      </c>
      <c r="F829" s="74"/>
      <c r="G829" s="74" t="n">
        <f aca="false">F829*D828</f>
        <v>0</v>
      </c>
    </row>
    <row collapsed="false" customFormat="false" customHeight="true" hidden="false" ht="33.75" outlineLevel="0" r="830">
      <c r="A830" s="170"/>
      <c r="B830" s="180"/>
      <c r="C830" s="170"/>
      <c r="D830" s="49"/>
      <c r="E830" s="102" t="s">
        <v>13</v>
      </c>
      <c r="F830" s="74"/>
      <c r="G830" s="74" t="n">
        <f aca="false">F830*D828</f>
        <v>0</v>
      </c>
    </row>
    <row collapsed="false" customFormat="false" customHeight="true" hidden="false" ht="33.75" outlineLevel="0" r="831">
      <c r="A831" s="170"/>
      <c r="B831" s="180"/>
      <c r="C831" s="170"/>
      <c r="D831" s="49"/>
      <c r="E831" s="102" t="s">
        <v>14</v>
      </c>
      <c r="F831" s="74"/>
      <c r="G831" s="74" t="n">
        <f aca="false">F831*D828</f>
        <v>0</v>
      </c>
    </row>
    <row collapsed="false" customFormat="false" customHeight="true" hidden="false" ht="33.75" outlineLevel="0" r="832">
      <c r="A832" s="170"/>
      <c r="B832" s="180"/>
      <c r="C832" s="170"/>
      <c r="D832" s="49"/>
      <c r="E832" s="102" t="s">
        <v>15</v>
      </c>
      <c r="F832" s="74"/>
      <c r="G832" s="74" t="n">
        <f aca="false">F832*D828</f>
        <v>0</v>
      </c>
    </row>
    <row collapsed="false" customFormat="false" customHeight="true" hidden="false" ht="33.75" outlineLevel="0" r="833">
      <c r="A833" s="170"/>
      <c r="B833" s="180"/>
      <c r="C833" s="170"/>
      <c r="D833" s="49"/>
      <c r="E833" s="102" t="s">
        <v>16</v>
      </c>
      <c r="F833" s="74"/>
      <c r="G833" s="74" t="n">
        <f aca="false">F833*D828</f>
        <v>0</v>
      </c>
    </row>
    <row collapsed="false" customFormat="false" customHeight="true" hidden="false" ht="33.75" outlineLevel="0" r="834">
      <c r="A834" s="170"/>
      <c r="B834" s="180"/>
      <c r="C834" s="170"/>
      <c r="D834" s="49"/>
      <c r="E834" s="102" t="s">
        <v>17</v>
      </c>
      <c r="F834" s="74"/>
      <c r="G834" s="74" t="n">
        <f aca="false">F834*D828</f>
        <v>0</v>
      </c>
    </row>
    <row collapsed="false" customFormat="false" customHeight="true" hidden="false" ht="33.75" outlineLevel="0" r="835">
      <c r="A835" s="170"/>
      <c r="B835" s="180"/>
      <c r="C835" s="170"/>
      <c r="D835" s="49"/>
      <c r="E835" s="102"/>
      <c r="F835" s="74"/>
      <c r="G835" s="74"/>
    </row>
    <row collapsed="false" customFormat="false" customHeight="true" hidden="false" ht="33.75" outlineLevel="0" r="836">
      <c r="A836" s="170"/>
      <c r="B836" s="180"/>
      <c r="C836" s="170"/>
      <c r="D836" s="54" t="n">
        <v>702</v>
      </c>
      <c r="E836" s="102" t="s">
        <v>19</v>
      </c>
      <c r="F836" s="74"/>
      <c r="G836" s="74" t="n">
        <f aca="false">F836*D836</f>
        <v>0</v>
      </c>
    </row>
    <row collapsed="false" customFormat="false" customHeight="true" hidden="false" ht="33.75" outlineLevel="0" r="837">
      <c r="A837" s="170"/>
      <c r="B837" s="180"/>
      <c r="C837" s="170"/>
      <c r="D837" s="54"/>
      <c r="E837" s="102" t="s">
        <v>20</v>
      </c>
      <c r="F837" s="74"/>
      <c r="G837" s="74" t="n">
        <f aca="false">F837*D836</f>
        <v>0</v>
      </c>
    </row>
    <row collapsed="false" customFormat="false" customHeight="true" hidden="false" ht="33.75" outlineLevel="0" r="838">
      <c r="A838" s="170"/>
      <c r="B838" s="180"/>
      <c r="C838" s="170"/>
      <c r="D838" s="54"/>
      <c r="E838" s="10"/>
      <c r="F838" s="74"/>
      <c r="G838" s="74" t="n">
        <f aca="false">F838*D836</f>
        <v>0</v>
      </c>
    </row>
    <row collapsed="false" customFormat="false" customHeight="true" hidden="false" ht="33.75" outlineLevel="0" r="839">
      <c r="A839" s="170" t="n">
        <v>635</v>
      </c>
      <c r="B839" s="180" t="s">
        <v>135</v>
      </c>
      <c r="C839" s="170"/>
      <c r="D839" s="49" t="n">
        <v>674</v>
      </c>
      <c r="E839" s="102"/>
      <c r="F839" s="74"/>
      <c r="G839" s="74"/>
    </row>
    <row collapsed="false" customFormat="false" customHeight="true" hidden="false" ht="33.75" outlineLevel="0" r="840">
      <c r="A840" s="170"/>
      <c r="B840" s="180"/>
      <c r="C840" s="170"/>
      <c r="D840" s="49"/>
      <c r="E840" s="102" t="s">
        <v>12</v>
      </c>
      <c r="F840" s="74"/>
      <c r="G840" s="74" t="n">
        <f aca="false">F840*D839</f>
        <v>0</v>
      </c>
    </row>
    <row collapsed="false" customFormat="false" customHeight="true" hidden="false" ht="33.75" outlineLevel="0" r="841">
      <c r="A841" s="170"/>
      <c r="B841" s="180"/>
      <c r="C841" s="170"/>
      <c r="D841" s="49"/>
      <c r="E841" s="102" t="s">
        <v>13</v>
      </c>
      <c r="F841" s="74"/>
      <c r="G841" s="74" t="n">
        <f aca="false">F841*D839</f>
        <v>0</v>
      </c>
    </row>
    <row collapsed="false" customFormat="false" customHeight="true" hidden="false" ht="33.75" outlineLevel="0" r="842">
      <c r="A842" s="170"/>
      <c r="B842" s="180"/>
      <c r="C842" s="170"/>
      <c r="D842" s="49"/>
      <c r="E842" s="102" t="s">
        <v>14</v>
      </c>
      <c r="F842" s="74"/>
      <c r="G842" s="74" t="n">
        <f aca="false">F842*D839</f>
        <v>0</v>
      </c>
    </row>
    <row collapsed="false" customFormat="false" customHeight="true" hidden="false" ht="33.75" outlineLevel="0" r="843">
      <c r="A843" s="170"/>
      <c r="B843" s="180"/>
      <c r="C843" s="170"/>
      <c r="D843" s="49"/>
      <c r="E843" s="102" t="s">
        <v>15</v>
      </c>
      <c r="F843" s="74"/>
      <c r="G843" s="74" t="n">
        <f aca="false">F843*D839</f>
        <v>0</v>
      </c>
    </row>
    <row collapsed="false" customFormat="false" customHeight="true" hidden="false" ht="33.75" outlineLevel="0" r="844">
      <c r="A844" s="170"/>
      <c r="B844" s="180"/>
      <c r="C844" s="170"/>
      <c r="D844" s="49"/>
      <c r="E844" s="102" t="s">
        <v>16</v>
      </c>
      <c r="F844" s="74"/>
      <c r="G844" s="74" t="n">
        <f aca="false">F844*D839</f>
        <v>0</v>
      </c>
    </row>
    <row collapsed="false" customFormat="false" customHeight="true" hidden="false" ht="33.75" outlineLevel="0" r="845">
      <c r="A845" s="170"/>
      <c r="B845" s="180"/>
      <c r="C845" s="170"/>
      <c r="D845" s="49"/>
      <c r="E845" s="102" t="s">
        <v>17</v>
      </c>
      <c r="F845" s="74"/>
      <c r="G845" s="74" t="n">
        <f aca="false">F845*D839</f>
        <v>0</v>
      </c>
    </row>
    <row collapsed="false" customFormat="false" customHeight="true" hidden="false" ht="33.75" outlineLevel="0" r="846">
      <c r="A846" s="170"/>
      <c r="B846" s="180"/>
      <c r="C846" s="170"/>
      <c r="D846" s="49"/>
      <c r="E846" s="102"/>
      <c r="F846" s="74"/>
      <c r="G846" s="74"/>
    </row>
    <row collapsed="false" customFormat="false" customHeight="true" hidden="false" ht="33.75" outlineLevel="0" r="847">
      <c r="A847" s="170"/>
      <c r="B847" s="180"/>
      <c r="C847" s="170"/>
      <c r="D847" s="54" t="n">
        <v>702</v>
      </c>
      <c r="E847" s="102"/>
      <c r="F847" s="74"/>
      <c r="G847" s="74"/>
    </row>
    <row collapsed="false" customFormat="false" customHeight="true" hidden="false" ht="33.75" outlineLevel="0" r="848">
      <c r="A848" s="170"/>
      <c r="B848" s="180"/>
      <c r="C848" s="170"/>
      <c r="D848" s="54"/>
      <c r="E848" s="102" t="s">
        <v>19</v>
      </c>
      <c r="F848" s="74"/>
      <c r="G848" s="74" t="n">
        <f aca="false">F848*D847</f>
        <v>0</v>
      </c>
    </row>
    <row collapsed="false" customFormat="false" customHeight="true" hidden="false" ht="33.75" outlineLevel="0" r="849">
      <c r="A849" s="170"/>
      <c r="B849" s="180"/>
      <c r="C849" s="170"/>
      <c r="D849" s="54"/>
      <c r="E849" s="102" t="s">
        <v>20</v>
      </c>
      <c r="F849" s="74"/>
      <c r="G849" s="74" t="n">
        <f aca="false">F849*D847</f>
        <v>0</v>
      </c>
    </row>
    <row collapsed="false" customFormat="false" customHeight="true" hidden="false" ht="40.15" outlineLevel="0" r="850">
      <c r="A850" s="170" t="n">
        <v>635</v>
      </c>
      <c r="B850" s="180" t="s">
        <v>136</v>
      </c>
      <c r="C850" s="170"/>
      <c r="D850" s="54" t="n">
        <v>674</v>
      </c>
      <c r="E850" s="102"/>
      <c r="F850" s="74"/>
      <c r="G850" s="74"/>
    </row>
    <row collapsed="false" customFormat="false" customHeight="true" hidden="false" ht="40.15" outlineLevel="0" r="851">
      <c r="A851" s="170"/>
      <c r="B851" s="180"/>
      <c r="C851" s="170"/>
      <c r="D851" s="54"/>
      <c r="E851" s="102" t="s">
        <v>12</v>
      </c>
      <c r="F851" s="74"/>
      <c r="G851" s="74" t="n">
        <f aca="false">F851*D850</f>
        <v>0</v>
      </c>
    </row>
    <row collapsed="false" customFormat="false" customHeight="true" hidden="false" ht="40.15" outlineLevel="0" r="852">
      <c r="A852" s="170"/>
      <c r="B852" s="180"/>
      <c r="C852" s="170"/>
      <c r="D852" s="54"/>
      <c r="E852" s="102" t="s">
        <v>13</v>
      </c>
      <c r="F852" s="74"/>
      <c r="G852" s="74" t="n">
        <f aca="false">F852*D850</f>
        <v>0</v>
      </c>
    </row>
    <row collapsed="false" customFormat="false" customHeight="true" hidden="false" ht="40.15" outlineLevel="0" r="853">
      <c r="A853" s="170"/>
      <c r="B853" s="180"/>
      <c r="C853" s="170"/>
      <c r="D853" s="54"/>
      <c r="E853" s="102" t="s">
        <v>14</v>
      </c>
      <c r="F853" s="74"/>
      <c r="G853" s="74" t="n">
        <f aca="false">F853*D850</f>
        <v>0</v>
      </c>
    </row>
    <row collapsed="false" customFormat="false" customHeight="true" hidden="false" ht="40.15" outlineLevel="0" r="854">
      <c r="A854" s="170"/>
      <c r="B854" s="180"/>
      <c r="C854" s="170"/>
      <c r="D854" s="54"/>
      <c r="E854" s="102" t="s">
        <v>15</v>
      </c>
      <c r="F854" s="74"/>
      <c r="G854" s="74" t="n">
        <f aca="false">F854*D850</f>
        <v>0</v>
      </c>
    </row>
    <row collapsed="false" customFormat="false" customHeight="true" hidden="false" ht="40.15" outlineLevel="0" r="855">
      <c r="A855" s="170"/>
      <c r="B855" s="180"/>
      <c r="C855" s="170"/>
      <c r="D855" s="54"/>
      <c r="E855" s="102" t="s">
        <v>16</v>
      </c>
      <c r="F855" s="74"/>
      <c r="G855" s="74" t="n">
        <f aca="false">F855*D850</f>
        <v>0</v>
      </c>
    </row>
    <row collapsed="false" customFormat="false" customHeight="true" hidden="false" ht="40.15" outlineLevel="0" r="856">
      <c r="A856" s="170"/>
      <c r="B856" s="180"/>
      <c r="C856" s="170"/>
      <c r="D856" s="54"/>
      <c r="E856" s="102" t="s">
        <v>17</v>
      </c>
      <c r="F856" s="74"/>
      <c r="G856" s="74" t="n">
        <f aca="false">F856*D850</f>
        <v>0</v>
      </c>
    </row>
    <row collapsed="false" customFormat="false" customHeight="true" hidden="false" ht="40.15" outlineLevel="0" r="857">
      <c r="A857" s="170"/>
      <c r="B857" s="180"/>
      <c r="C857" s="170"/>
      <c r="D857" s="54" t="n">
        <v>702</v>
      </c>
      <c r="E857" s="102" t="s">
        <v>19</v>
      </c>
      <c r="F857" s="74"/>
      <c r="G857" s="74" t="n">
        <f aca="false">F857*D857</f>
        <v>0</v>
      </c>
    </row>
    <row collapsed="false" customFormat="false" customHeight="true" hidden="false" ht="40.15" outlineLevel="0" r="858">
      <c r="A858" s="170"/>
      <c r="B858" s="180"/>
      <c r="C858" s="170"/>
      <c r="D858" s="54"/>
      <c r="E858" s="102" t="s">
        <v>20</v>
      </c>
      <c r="F858" s="74"/>
      <c r="G858" s="74" t="n">
        <f aca="false">F858*D857</f>
        <v>0</v>
      </c>
    </row>
    <row collapsed="false" customFormat="false" customHeight="true" hidden="false" ht="37.15" outlineLevel="0" r="859">
      <c r="A859" s="170" t="n">
        <v>635</v>
      </c>
      <c r="B859" s="180" t="s">
        <v>137</v>
      </c>
      <c r="C859" s="170"/>
      <c r="D859" s="54" t="n">
        <v>674</v>
      </c>
      <c r="E859" s="102"/>
      <c r="F859" s="74"/>
      <c r="G859" s="74"/>
    </row>
    <row collapsed="false" customFormat="false" customHeight="true" hidden="false" ht="37.15" outlineLevel="0" r="860">
      <c r="A860" s="170"/>
      <c r="B860" s="180"/>
      <c r="C860" s="170"/>
      <c r="D860" s="54"/>
      <c r="E860" s="102"/>
      <c r="F860" s="74"/>
      <c r="G860" s="74" t="n">
        <f aca="false">F860*D859</f>
        <v>0</v>
      </c>
    </row>
    <row collapsed="false" customFormat="false" customHeight="true" hidden="false" ht="37.15" outlineLevel="0" r="861">
      <c r="A861" s="170"/>
      <c r="B861" s="180"/>
      <c r="C861" s="170"/>
      <c r="D861" s="54"/>
      <c r="E861" s="102" t="s">
        <v>13</v>
      </c>
      <c r="F861" s="74"/>
      <c r="G861" s="74" t="n">
        <f aca="false">F861*D859</f>
        <v>0</v>
      </c>
    </row>
    <row collapsed="false" customFormat="false" customHeight="true" hidden="false" ht="37.15" outlineLevel="0" r="862">
      <c r="A862" s="170"/>
      <c r="B862" s="180"/>
      <c r="C862" s="170"/>
      <c r="D862" s="54"/>
      <c r="E862" s="102" t="s">
        <v>14</v>
      </c>
      <c r="F862" s="74"/>
      <c r="G862" s="74" t="n">
        <f aca="false">F862*D859</f>
        <v>0</v>
      </c>
    </row>
    <row collapsed="false" customFormat="false" customHeight="true" hidden="false" ht="37.15" outlineLevel="0" r="863">
      <c r="A863" s="170"/>
      <c r="B863" s="180"/>
      <c r="C863" s="170"/>
      <c r="D863" s="54"/>
      <c r="E863" s="102" t="s">
        <v>15</v>
      </c>
      <c r="F863" s="74"/>
      <c r="G863" s="74" t="n">
        <f aca="false">F863*D859</f>
        <v>0</v>
      </c>
    </row>
    <row collapsed="false" customFormat="false" customHeight="true" hidden="false" ht="37.15" outlineLevel="0" r="864">
      <c r="A864" s="170"/>
      <c r="B864" s="180"/>
      <c r="C864" s="170"/>
      <c r="D864" s="54"/>
      <c r="E864" s="102" t="s">
        <v>16</v>
      </c>
      <c r="F864" s="74"/>
      <c r="G864" s="74" t="n">
        <f aca="false">F864*D859</f>
        <v>0</v>
      </c>
    </row>
    <row collapsed="false" customFormat="false" customHeight="true" hidden="false" ht="37.15" outlineLevel="0" r="865">
      <c r="A865" s="170"/>
      <c r="B865" s="180"/>
      <c r="C865" s="170"/>
      <c r="D865" s="54"/>
      <c r="E865" s="102" t="s">
        <v>17</v>
      </c>
      <c r="F865" s="74"/>
      <c r="G865" s="74" t="n">
        <f aca="false">F865*D859</f>
        <v>0</v>
      </c>
    </row>
    <row collapsed="false" customFormat="false" customHeight="true" hidden="false" ht="37.15" outlineLevel="0" r="866">
      <c r="A866" s="170"/>
      <c r="B866" s="180"/>
      <c r="C866" s="170"/>
      <c r="D866" s="54" t="n">
        <v>702</v>
      </c>
      <c r="E866" s="102"/>
      <c r="F866" s="74"/>
      <c r="G866" s="74" t="n">
        <f aca="false">F866*D866</f>
        <v>0</v>
      </c>
    </row>
    <row collapsed="false" customFormat="false" customHeight="true" hidden="false" ht="37.15" outlineLevel="0" r="867">
      <c r="A867" s="170"/>
      <c r="B867" s="180"/>
      <c r="C867" s="170"/>
      <c r="D867" s="54"/>
      <c r="E867" s="102"/>
      <c r="F867" s="74"/>
      <c r="G867" s="74" t="n">
        <f aca="false">F867*D866</f>
        <v>0</v>
      </c>
    </row>
    <row collapsed="false" customFormat="false" customHeight="true" hidden="false" ht="38.25" outlineLevel="0" r="868">
      <c r="A868" s="170" t="n">
        <v>635</v>
      </c>
      <c r="B868" s="180" t="s">
        <v>138</v>
      </c>
      <c r="C868" s="170"/>
      <c r="D868" s="54" t="n">
        <v>674</v>
      </c>
      <c r="E868" s="102"/>
      <c r="F868" s="74"/>
      <c r="G868" s="74"/>
    </row>
    <row collapsed="false" customFormat="false" customHeight="true" hidden="false" ht="38.25" outlineLevel="0" r="869">
      <c r="A869" s="170"/>
      <c r="B869" s="180"/>
      <c r="C869" s="170"/>
      <c r="D869" s="54"/>
      <c r="E869" s="102" t="s">
        <v>12</v>
      </c>
      <c r="F869" s="74"/>
      <c r="G869" s="74" t="n">
        <f aca="false">F869*D868</f>
        <v>0</v>
      </c>
    </row>
    <row collapsed="false" customFormat="false" customHeight="true" hidden="false" ht="38.25" outlineLevel="0" r="870">
      <c r="A870" s="170"/>
      <c r="B870" s="180"/>
      <c r="C870" s="170"/>
      <c r="D870" s="54"/>
      <c r="E870" s="102" t="s">
        <v>13</v>
      </c>
      <c r="F870" s="74"/>
      <c r="G870" s="74" t="n">
        <f aca="false">F870*D868</f>
        <v>0</v>
      </c>
    </row>
    <row collapsed="false" customFormat="false" customHeight="true" hidden="false" ht="38.25" outlineLevel="0" r="871">
      <c r="A871" s="170"/>
      <c r="B871" s="180"/>
      <c r="C871" s="170"/>
      <c r="D871" s="54"/>
      <c r="E871" s="102" t="s">
        <v>14</v>
      </c>
      <c r="F871" s="74"/>
      <c r="G871" s="74" t="n">
        <f aca="false">F871*D868</f>
        <v>0</v>
      </c>
    </row>
    <row collapsed="false" customFormat="false" customHeight="true" hidden="false" ht="38.25" outlineLevel="0" r="872">
      <c r="A872" s="170"/>
      <c r="B872" s="180"/>
      <c r="C872" s="170"/>
      <c r="D872" s="54"/>
      <c r="E872" s="102" t="s">
        <v>15</v>
      </c>
      <c r="F872" s="74"/>
      <c r="G872" s="74" t="n">
        <f aca="false">F872*D868</f>
        <v>0</v>
      </c>
    </row>
    <row collapsed="false" customFormat="false" customHeight="true" hidden="false" ht="38.25" outlineLevel="0" r="873">
      <c r="A873" s="170"/>
      <c r="B873" s="180"/>
      <c r="C873" s="170"/>
      <c r="D873" s="54"/>
      <c r="E873" s="102" t="s">
        <v>16</v>
      </c>
      <c r="F873" s="74"/>
      <c r="G873" s="74" t="n">
        <f aca="false">F873*D868</f>
        <v>0</v>
      </c>
    </row>
    <row collapsed="false" customFormat="false" customHeight="true" hidden="false" ht="38.25" outlineLevel="0" r="874">
      <c r="A874" s="170"/>
      <c r="B874" s="180"/>
      <c r="C874" s="170"/>
      <c r="D874" s="54"/>
      <c r="E874" s="102" t="s">
        <v>17</v>
      </c>
      <c r="F874" s="74"/>
      <c r="G874" s="74" t="n">
        <f aca="false">F874*D868</f>
        <v>0</v>
      </c>
    </row>
    <row collapsed="false" customFormat="false" customHeight="true" hidden="false" ht="38.25" outlineLevel="0" r="875">
      <c r="A875" s="170"/>
      <c r="B875" s="180"/>
      <c r="C875" s="170"/>
      <c r="D875" s="54" t="n">
        <v>702</v>
      </c>
      <c r="E875" s="102" t="s">
        <v>19</v>
      </c>
      <c r="F875" s="74"/>
      <c r="G875" s="74" t="n">
        <f aca="false">F875*D875</f>
        <v>0</v>
      </c>
    </row>
    <row collapsed="false" customFormat="false" customHeight="true" hidden="false" ht="38.25" outlineLevel="0" r="876">
      <c r="A876" s="170"/>
      <c r="B876" s="180"/>
      <c r="C876" s="170"/>
      <c r="D876" s="54"/>
      <c r="E876" s="102" t="s">
        <v>20</v>
      </c>
      <c r="F876" s="74"/>
      <c r="G876" s="74" t="n">
        <f aca="false">F876*D875</f>
        <v>0</v>
      </c>
    </row>
    <row collapsed="false" customFormat="false" customHeight="true" hidden="false" ht="38.25" outlineLevel="0" r="877">
      <c r="A877" s="170" t="n">
        <v>635</v>
      </c>
      <c r="B877" s="180" t="s">
        <v>139</v>
      </c>
      <c r="C877" s="170"/>
      <c r="D877" s="49" t="n">
        <v>674</v>
      </c>
      <c r="E877" s="102"/>
      <c r="F877" s="74"/>
      <c r="G877" s="74"/>
    </row>
    <row collapsed="false" customFormat="false" customHeight="true" hidden="false" ht="38.25" outlineLevel="0" r="878">
      <c r="A878" s="170"/>
      <c r="B878" s="180"/>
      <c r="C878" s="170"/>
      <c r="D878" s="49"/>
      <c r="E878" s="102" t="s">
        <v>12</v>
      </c>
      <c r="F878" s="74"/>
      <c r="G878" s="74" t="n">
        <f aca="false">F878*D877</f>
        <v>0</v>
      </c>
    </row>
    <row collapsed="false" customFormat="false" customHeight="true" hidden="false" ht="38.25" outlineLevel="0" r="879">
      <c r="A879" s="170"/>
      <c r="B879" s="180"/>
      <c r="C879" s="170"/>
      <c r="D879" s="49"/>
      <c r="E879" s="102" t="s">
        <v>13</v>
      </c>
      <c r="F879" s="74"/>
      <c r="G879" s="74" t="n">
        <f aca="false">F879*D877</f>
        <v>0</v>
      </c>
    </row>
    <row collapsed="false" customFormat="false" customHeight="true" hidden="false" ht="38.25" outlineLevel="0" r="880">
      <c r="A880" s="170"/>
      <c r="B880" s="180"/>
      <c r="C880" s="170"/>
      <c r="D880" s="49"/>
      <c r="E880" s="102" t="s">
        <v>14</v>
      </c>
      <c r="F880" s="74"/>
      <c r="G880" s="74" t="n">
        <f aca="false">F880*D877</f>
        <v>0</v>
      </c>
    </row>
    <row collapsed="false" customFormat="false" customHeight="true" hidden="false" ht="38.25" outlineLevel="0" r="881">
      <c r="A881" s="170"/>
      <c r="B881" s="180"/>
      <c r="C881" s="170"/>
      <c r="D881" s="49"/>
      <c r="E881" s="102" t="s">
        <v>15</v>
      </c>
      <c r="F881" s="74"/>
      <c r="G881" s="74" t="n">
        <f aca="false">F881*D877</f>
        <v>0</v>
      </c>
    </row>
    <row collapsed="false" customFormat="false" customHeight="true" hidden="false" ht="38.25" outlineLevel="0" r="882">
      <c r="A882" s="170"/>
      <c r="B882" s="180"/>
      <c r="C882" s="170"/>
      <c r="D882" s="49"/>
      <c r="E882" s="102" t="s">
        <v>16</v>
      </c>
      <c r="F882" s="74"/>
      <c r="G882" s="74" t="n">
        <f aca="false">F882*D877</f>
        <v>0</v>
      </c>
    </row>
    <row collapsed="false" customFormat="false" customHeight="true" hidden="false" ht="38.25" outlineLevel="0" r="883">
      <c r="A883" s="170"/>
      <c r="B883" s="180"/>
      <c r="C883" s="170"/>
      <c r="D883" s="49"/>
      <c r="E883" s="102" t="s">
        <v>17</v>
      </c>
      <c r="F883" s="74"/>
      <c r="G883" s="74" t="n">
        <f aca="false">F883*D877</f>
        <v>0</v>
      </c>
    </row>
    <row collapsed="false" customFormat="false" customHeight="true" hidden="false" ht="38.25" outlineLevel="0" r="884">
      <c r="A884" s="170"/>
      <c r="B884" s="180"/>
      <c r="C884" s="170"/>
      <c r="D884" s="49"/>
      <c r="E884" s="102"/>
      <c r="F884" s="74"/>
      <c r="G884" s="74"/>
    </row>
    <row collapsed="false" customFormat="false" customHeight="true" hidden="false" ht="38.25" outlineLevel="0" r="885">
      <c r="A885" s="170"/>
      <c r="B885" s="180"/>
      <c r="C885" s="170"/>
      <c r="D885" s="54" t="n">
        <v>702</v>
      </c>
      <c r="E885" s="102" t="s">
        <v>19</v>
      </c>
      <c r="F885" s="74"/>
      <c r="G885" s="74" t="n">
        <f aca="false">F885*D885</f>
        <v>0</v>
      </c>
    </row>
    <row collapsed="false" customFormat="false" customHeight="true" hidden="false" ht="38.25" outlineLevel="0" r="886">
      <c r="A886" s="170"/>
      <c r="B886" s="180"/>
      <c r="C886" s="170"/>
      <c r="D886" s="54"/>
      <c r="E886" s="102" t="s">
        <v>20</v>
      </c>
      <c r="F886" s="74"/>
      <c r="G886" s="74" t="n">
        <f aca="false">F886*D885</f>
        <v>0</v>
      </c>
    </row>
    <row collapsed="false" customFormat="false" customHeight="true" hidden="false" ht="33" outlineLevel="0" r="887">
      <c r="A887" s="173" t="n">
        <v>635</v>
      </c>
      <c r="B887" s="180" t="s">
        <v>140</v>
      </c>
      <c r="C887" s="175"/>
      <c r="D887" s="49" t="n">
        <v>674</v>
      </c>
      <c r="E887" s="102"/>
      <c r="F887" s="74"/>
      <c r="G887" s="74"/>
    </row>
    <row collapsed="false" customFormat="false" customHeight="true" hidden="false" ht="33" outlineLevel="0" r="888">
      <c r="A888" s="173"/>
      <c r="B888" s="180"/>
      <c r="C888" s="175"/>
      <c r="D888" s="49"/>
      <c r="E888" s="102" t="s">
        <v>12</v>
      </c>
      <c r="F888" s="74"/>
      <c r="G888" s="74" t="n">
        <f aca="false">F888*D887</f>
        <v>0</v>
      </c>
    </row>
    <row collapsed="false" customFormat="false" customHeight="true" hidden="false" ht="33" outlineLevel="0" r="889">
      <c r="A889" s="173"/>
      <c r="B889" s="180"/>
      <c r="C889" s="175"/>
      <c r="D889" s="49"/>
      <c r="E889" s="102"/>
      <c r="F889" s="74"/>
      <c r="G889" s="74" t="n">
        <f aca="false">F889*D887</f>
        <v>0</v>
      </c>
    </row>
    <row collapsed="false" customFormat="false" customHeight="true" hidden="false" ht="33" outlineLevel="0" r="890">
      <c r="A890" s="173"/>
      <c r="B890" s="180"/>
      <c r="C890" s="175"/>
      <c r="D890" s="49"/>
      <c r="E890" s="102" t="s">
        <v>14</v>
      </c>
      <c r="F890" s="74"/>
      <c r="G890" s="74" t="n">
        <f aca="false">F890*D887</f>
        <v>0</v>
      </c>
    </row>
    <row collapsed="false" customFormat="false" customHeight="true" hidden="false" ht="33" outlineLevel="0" r="891">
      <c r="A891" s="173"/>
      <c r="B891" s="180"/>
      <c r="C891" s="175"/>
      <c r="D891" s="49"/>
      <c r="E891" s="102" t="s">
        <v>15</v>
      </c>
      <c r="F891" s="74"/>
      <c r="G891" s="74" t="n">
        <f aca="false">F891*D887</f>
        <v>0</v>
      </c>
    </row>
    <row collapsed="false" customFormat="false" customHeight="true" hidden="false" ht="33" outlineLevel="0" r="892">
      <c r="A892" s="173"/>
      <c r="B892" s="180"/>
      <c r="C892" s="175"/>
      <c r="D892" s="49"/>
      <c r="E892" s="102" t="s">
        <v>16</v>
      </c>
      <c r="F892" s="74"/>
      <c r="G892" s="74" t="n">
        <f aca="false">F892*D887</f>
        <v>0</v>
      </c>
    </row>
    <row collapsed="false" customFormat="false" customHeight="true" hidden="false" ht="33" outlineLevel="0" r="893">
      <c r="A893" s="173"/>
      <c r="B893" s="180"/>
      <c r="C893" s="175"/>
      <c r="D893" s="49"/>
      <c r="E893" s="102"/>
      <c r="F893" s="74"/>
      <c r="G893" s="74" t="n">
        <f aca="false">F893*D887</f>
        <v>0</v>
      </c>
    </row>
    <row collapsed="false" customFormat="false" customHeight="true" hidden="false" ht="33" outlineLevel="0" r="894">
      <c r="A894" s="173"/>
      <c r="B894" s="180"/>
      <c r="C894" s="175"/>
      <c r="D894" s="49"/>
      <c r="E894" s="102"/>
      <c r="F894" s="74"/>
      <c r="G894" s="74"/>
    </row>
    <row collapsed="false" customFormat="false" customHeight="true" hidden="false" ht="33" outlineLevel="0" r="895">
      <c r="A895" s="173"/>
      <c r="B895" s="180"/>
      <c r="C895" s="175"/>
      <c r="D895" s="54" t="n">
        <v>702</v>
      </c>
      <c r="E895" s="102" t="s">
        <v>19</v>
      </c>
      <c r="F895" s="74"/>
      <c r="G895" s="74" t="n">
        <f aca="false">F895*D895</f>
        <v>0</v>
      </c>
    </row>
    <row collapsed="false" customFormat="false" customHeight="true" hidden="false" ht="33" outlineLevel="0" r="896">
      <c r="A896" s="173"/>
      <c r="B896" s="180"/>
      <c r="C896" s="175"/>
      <c r="D896" s="54"/>
      <c r="E896" s="102" t="s">
        <v>20</v>
      </c>
      <c r="F896" s="74"/>
      <c r="G896" s="74" t="n">
        <f aca="false">F896*D895</f>
        <v>0</v>
      </c>
    </row>
    <row collapsed="false" customFormat="false" customHeight="true" hidden="false" ht="39" outlineLevel="0" r="897">
      <c r="A897" s="173" t="n">
        <v>635</v>
      </c>
      <c r="B897" s="180" t="s">
        <v>141</v>
      </c>
      <c r="C897" s="175"/>
      <c r="D897" s="54" t="n">
        <v>674</v>
      </c>
      <c r="E897" s="102"/>
      <c r="F897" s="74"/>
      <c r="G897" s="74"/>
    </row>
    <row collapsed="false" customFormat="false" customHeight="true" hidden="false" ht="39" outlineLevel="0" r="898">
      <c r="A898" s="173"/>
      <c r="B898" s="180"/>
      <c r="C898" s="175"/>
      <c r="D898" s="54"/>
      <c r="E898" s="102" t="s">
        <v>12</v>
      </c>
      <c r="F898" s="74"/>
      <c r="G898" s="74" t="n">
        <f aca="false">F898*D897</f>
        <v>0</v>
      </c>
    </row>
    <row collapsed="false" customFormat="false" customHeight="true" hidden="false" ht="39" outlineLevel="0" r="899">
      <c r="A899" s="173"/>
      <c r="B899" s="180"/>
      <c r="C899" s="175"/>
      <c r="D899" s="54"/>
      <c r="E899" s="102" t="s">
        <v>13</v>
      </c>
      <c r="F899" s="74"/>
      <c r="G899" s="74" t="n">
        <f aca="false">F899*D897</f>
        <v>0</v>
      </c>
    </row>
    <row collapsed="false" customFormat="false" customHeight="true" hidden="false" ht="39" outlineLevel="0" r="900">
      <c r="A900" s="173"/>
      <c r="B900" s="180"/>
      <c r="C900" s="175"/>
      <c r="D900" s="54"/>
      <c r="E900" s="102" t="s">
        <v>14</v>
      </c>
      <c r="F900" s="74"/>
      <c r="G900" s="74" t="n">
        <f aca="false">F900*D897</f>
        <v>0</v>
      </c>
    </row>
    <row collapsed="false" customFormat="false" customHeight="true" hidden="false" ht="39" outlineLevel="0" r="901">
      <c r="A901" s="173"/>
      <c r="B901" s="180"/>
      <c r="C901" s="175"/>
      <c r="D901" s="54"/>
      <c r="E901" s="102" t="s">
        <v>15</v>
      </c>
      <c r="F901" s="74"/>
      <c r="G901" s="74" t="n">
        <f aca="false">F901*D897</f>
        <v>0</v>
      </c>
    </row>
    <row collapsed="false" customFormat="false" customHeight="true" hidden="false" ht="39" outlineLevel="0" r="902">
      <c r="A902" s="173"/>
      <c r="B902" s="180"/>
      <c r="C902" s="175"/>
      <c r="D902" s="54"/>
      <c r="E902" s="102" t="s">
        <v>16</v>
      </c>
      <c r="F902" s="74"/>
      <c r="G902" s="74" t="n">
        <f aca="false">F902*D897</f>
        <v>0</v>
      </c>
    </row>
    <row collapsed="false" customFormat="false" customHeight="true" hidden="false" ht="39" outlineLevel="0" r="903">
      <c r="A903" s="173"/>
      <c r="B903" s="180"/>
      <c r="C903" s="175"/>
      <c r="D903" s="54"/>
      <c r="E903" s="102" t="s">
        <v>17</v>
      </c>
      <c r="F903" s="74"/>
      <c r="G903" s="74" t="n">
        <f aca="false">F903*D897</f>
        <v>0</v>
      </c>
    </row>
    <row collapsed="false" customFormat="false" customHeight="true" hidden="false" ht="39" outlineLevel="0" r="904">
      <c r="A904" s="173"/>
      <c r="B904" s="180"/>
      <c r="C904" s="175"/>
      <c r="D904" s="54" t="n">
        <v>702</v>
      </c>
      <c r="E904" s="102" t="s">
        <v>19</v>
      </c>
      <c r="F904" s="74"/>
      <c r="G904" s="74" t="n">
        <f aca="false">F904*D904</f>
        <v>0</v>
      </c>
    </row>
    <row collapsed="false" customFormat="false" customHeight="true" hidden="false" ht="39" outlineLevel="0" r="905">
      <c r="A905" s="173"/>
      <c r="B905" s="180"/>
      <c r="C905" s="175"/>
      <c r="D905" s="54"/>
      <c r="E905" s="102" t="s">
        <v>20</v>
      </c>
      <c r="F905" s="74"/>
      <c r="G905" s="74" t="n">
        <f aca="false">F905*D904</f>
        <v>0</v>
      </c>
    </row>
    <row collapsed="false" customFormat="false" customHeight="true" hidden="false" ht="36" outlineLevel="0" r="906">
      <c r="A906" s="170" t="n">
        <v>634</v>
      </c>
      <c r="B906" s="180" t="s">
        <v>142</v>
      </c>
      <c r="C906" s="170"/>
      <c r="D906" s="49" t="n">
        <v>609</v>
      </c>
      <c r="E906" s="102"/>
      <c r="F906" s="74"/>
      <c r="G906" s="74"/>
    </row>
    <row collapsed="false" customFormat="false" customHeight="true" hidden="false" ht="36" outlineLevel="0" r="907">
      <c r="A907" s="170"/>
      <c r="B907" s="180"/>
      <c r="C907" s="170"/>
      <c r="D907" s="49"/>
      <c r="E907" s="102" t="s">
        <v>12</v>
      </c>
      <c r="F907" s="74"/>
      <c r="G907" s="74" t="n">
        <f aca="false">F907*D906</f>
        <v>0</v>
      </c>
    </row>
    <row collapsed="false" customFormat="false" customHeight="true" hidden="false" ht="36" outlineLevel="0" r="908">
      <c r="A908" s="170"/>
      <c r="B908" s="180"/>
      <c r="C908" s="170"/>
      <c r="D908" s="49"/>
      <c r="E908" s="102"/>
      <c r="F908" s="74"/>
      <c r="G908" s="74" t="n">
        <f aca="false">F908*D906</f>
        <v>0</v>
      </c>
    </row>
    <row collapsed="false" customFormat="false" customHeight="true" hidden="false" ht="36" outlineLevel="0" r="909">
      <c r="A909" s="170"/>
      <c r="B909" s="180"/>
      <c r="C909" s="170"/>
      <c r="D909" s="49"/>
      <c r="E909" s="102" t="s">
        <v>14</v>
      </c>
      <c r="F909" s="74"/>
      <c r="G909" s="74" t="n">
        <f aca="false">F909*D906</f>
        <v>0</v>
      </c>
    </row>
    <row collapsed="false" customFormat="false" customHeight="true" hidden="false" ht="36" outlineLevel="0" r="910">
      <c r="A910" s="170"/>
      <c r="B910" s="180"/>
      <c r="C910" s="170"/>
      <c r="D910" s="49"/>
      <c r="E910" s="102"/>
      <c r="F910" s="74"/>
      <c r="G910" s="74" t="n">
        <f aca="false">F910*D906</f>
        <v>0</v>
      </c>
    </row>
    <row collapsed="false" customFormat="false" customHeight="true" hidden="false" ht="36" outlineLevel="0" r="911">
      <c r="A911" s="170"/>
      <c r="B911" s="180"/>
      <c r="C911" s="170"/>
      <c r="D911" s="49"/>
      <c r="E911" s="102" t="s">
        <v>16</v>
      </c>
      <c r="F911" s="74"/>
      <c r="G911" s="74" t="n">
        <f aca="false">F911*D906</f>
        <v>0</v>
      </c>
    </row>
    <row collapsed="false" customFormat="false" customHeight="true" hidden="false" ht="36" outlineLevel="0" r="912">
      <c r="A912" s="170"/>
      <c r="B912" s="180"/>
      <c r="C912" s="170"/>
      <c r="D912" s="49"/>
      <c r="E912" s="102" t="s">
        <v>17</v>
      </c>
      <c r="F912" s="74"/>
      <c r="G912" s="74" t="n">
        <f aca="false">F912*D906</f>
        <v>0</v>
      </c>
    </row>
    <row collapsed="false" customFormat="false" customHeight="true" hidden="false" ht="36" outlineLevel="0" r="913">
      <c r="A913" s="170"/>
      <c r="B913" s="180"/>
      <c r="C913" s="170"/>
      <c r="D913" s="49"/>
      <c r="E913" s="102"/>
      <c r="F913" s="74"/>
      <c r="G913" s="74"/>
    </row>
    <row collapsed="false" customFormat="false" customHeight="true" hidden="false" ht="36" outlineLevel="0" r="914">
      <c r="A914" s="170"/>
      <c r="B914" s="180"/>
      <c r="C914" s="170"/>
      <c r="D914" s="54" t="n">
        <v>680</v>
      </c>
      <c r="E914" s="102" t="s">
        <v>19</v>
      </c>
      <c r="F914" s="74"/>
      <c r="G914" s="74" t="n">
        <f aca="false">F914*D914</f>
        <v>0</v>
      </c>
    </row>
    <row collapsed="false" customFormat="false" customHeight="true" hidden="false" ht="36" outlineLevel="0" r="915">
      <c r="A915" s="170"/>
      <c r="B915" s="180"/>
      <c r="C915" s="170"/>
      <c r="D915" s="54"/>
      <c r="E915" s="102"/>
      <c r="F915" s="74"/>
      <c r="G915" s="74" t="n">
        <f aca="false">F915*D914</f>
        <v>0</v>
      </c>
    </row>
    <row collapsed="false" customFormat="false" customHeight="true" hidden="false" ht="36" outlineLevel="0" r="916">
      <c r="A916" s="173" t="n">
        <v>634</v>
      </c>
      <c r="B916" s="180" t="s">
        <v>143</v>
      </c>
      <c r="C916" s="175"/>
      <c r="D916" s="49" t="n">
        <v>609</v>
      </c>
      <c r="E916" s="102"/>
      <c r="F916" s="74"/>
      <c r="G916" s="74"/>
    </row>
    <row collapsed="false" customFormat="false" customHeight="true" hidden="false" ht="36" outlineLevel="0" r="917">
      <c r="A917" s="173"/>
      <c r="B917" s="180"/>
      <c r="C917" s="175"/>
      <c r="D917" s="49"/>
      <c r="E917" s="102"/>
      <c r="F917" s="74"/>
      <c r="G917" s="74" t="n">
        <f aca="false">F917*D916</f>
        <v>0</v>
      </c>
    </row>
    <row collapsed="false" customFormat="false" customHeight="true" hidden="false" ht="36" outlineLevel="0" r="918">
      <c r="A918" s="173"/>
      <c r="B918" s="180"/>
      <c r="C918" s="175"/>
      <c r="D918" s="49"/>
      <c r="E918" s="102"/>
      <c r="F918" s="74"/>
      <c r="G918" s="74" t="n">
        <f aca="false">F918*D916</f>
        <v>0</v>
      </c>
    </row>
    <row collapsed="false" customFormat="false" customHeight="true" hidden="false" ht="36" outlineLevel="0" r="919">
      <c r="A919" s="173"/>
      <c r="B919" s="180"/>
      <c r="C919" s="175"/>
      <c r="D919" s="49"/>
      <c r="E919" s="102"/>
      <c r="F919" s="74"/>
      <c r="G919" s="74" t="n">
        <f aca="false">F919*D916</f>
        <v>0</v>
      </c>
    </row>
    <row collapsed="false" customFormat="false" customHeight="true" hidden="false" ht="36" outlineLevel="0" r="920">
      <c r="A920" s="173"/>
      <c r="B920" s="180"/>
      <c r="C920" s="175"/>
      <c r="D920" s="49"/>
      <c r="E920" s="102"/>
      <c r="F920" s="74"/>
      <c r="G920" s="74" t="n">
        <f aca="false">F920*D916</f>
        <v>0</v>
      </c>
    </row>
    <row collapsed="false" customFormat="false" customHeight="true" hidden="false" ht="36" outlineLevel="0" r="921">
      <c r="A921" s="173"/>
      <c r="B921" s="180"/>
      <c r="C921" s="175"/>
      <c r="D921" s="49"/>
      <c r="E921" s="102" t="s">
        <v>16</v>
      </c>
      <c r="F921" s="74"/>
      <c r="G921" s="74" t="n">
        <f aca="false">F921*D916</f>
        <v>0</v>
      </c>
    </row>
    <row collapsed="false" customFormat="false" customHeight="true" hidden="false" ht="36" outlineLevel="0" r="922">
      <c r="A922" s="173"/>
      <c r="B922" s="180"/>
      <c r="C922" s="175"/>
      <c r="D922" s="49"/>
      <c r="E922" s="102" t="s">
        <v>17</v>
      </c>
      <c r="F922" s="74"/>
      <c r="G922" s="74" t="n">
        <f aca="false">F922*D916</f>
        <v>0</v>
      </c>
    </row>
    <row collapsed="false" customFormat="false" customHeight="true" hidden="false" ht="36" outlineLevel="0" r="923">
      <c r="A923" s="173"/>
      <c r="B923" s="180"/>
      <c r="C923" s="175"/>
      <c r="D923" s="49"/>
      <c r="E923" s="102"/>
      <c r="F923" s="74"/>
      <c r="G923" s="74"/>
    </row>
    <row collapsed="false" customFormat="false" customHeight="true" hidden="false" ht="36" outlineLevel="0" r="924">
      <c r="A924" s="173"/>
      <c r="B924" s="180"/>
      <c r="C924" s="175"/>
      <c r="D924" s="54" t="n">
        <v>680</v>
      </c>
      <c r="E924" s="102" t="s">
        <v>19</v>
      </c>
      <c r="F924" s="74"/>
      <c r="G924" s="74" t="n">
        <f aca="false">F924*D924</f>
        <v>0</v>
      </c>
    </row>
    <row collapsed="false" customFormat="false" customHeight="true" hidden="false" ht="36" outlineLevel="0" r="925">
      <c r="A925" s="173"/>
      <c r="B925" s="180"/>
      <c r="C925" s="175"/>
      <c r="D925" s="54"/>
      <c r="E925" s="102" t="s">
        <v>20</v>
      </c>
      <c r="F925" s="74"/>
      <c r="G925" s="74" t="n">
        <f aca="false">F925*D924</f>
        <v>0</v>
      </c>
    </row>
    <row collapsed="false" customFormat="false" customHeight="true" hidden="false" ht="36" outlineLevel="0" r="926">
      <c r="A926" s="170" t="n">
        <v>634</v>
      </c>
      <c r="B926" s="171" t="s">
        <v>144</v>
      </c>
      <c r="C926" s="178"/>
      <c r="D926" s="49" t="n">
        <v>609</v>
      </c>
      <c r="E926" s="102"/>
      <c r="F926" s="74"/>
      <c r="G926" s="74"/>
    </row>
    <row collapsed="false" customFormat="false" customHeight="true" hidden="false" ht="36" outlineLevel="0" r="927">
      <c r="A927" s="170"/>
      <c r="B927" s="171"/>
      <c r="C927" s="178"/>
      <c r="D927" s="49"/>
      <c r="E927" s="102" t="s">
        <v>12</v>
      </c>
      <c r="F927" s="74"/>
      <c r="G927" s="74" t="n">
        <f aca="false">F927*D926</f>
        <v>0</v>
      </c>
    </row>
    <row collapsed="false" customFormat="false" customHeight="true" hidden="false" ht="36" outlineLevel="0" r="928">
      <c r="A928" s="170"/>
      <c r="B928" s="171"/>
      <c r="C928" s="178"/>
      <c r="D928" s="49"/>
      <c r="E928" s="102" t="s">
        <v>13</v>
      </c>
      <c r="F928" s="74"/>
      <c r="G928" s="74" t="n">
        <f aca="false">F928*D926</f>
        <v>0</v>
      </c>
    </row>
    <row collapsed="false" customFormat="false" customHeight="true" hidden="false" ht="36" outlineLevel="0" r="929">
      <c r="A929" s="170"/>
      <c r="B929" s="171"/>
      <c r="C929" s="178"/>
      <c r="D929" s="49"/>
      <c r="E929" s="102" t="s">
        <v>14</v>
      </c>
      <c r="F929" s="74"/>
      <c r="G929" s="74" t="n">
        <f aca="false">F929*D926</f>
        <v>0</v>
      </c>
    </row>
    <row collapsed="false" customFormat="false" customHeight="true" hidden="false" ht="36" outlineLevel="0" r="930">
      <c r="A930" s="170"/>
      <c r="B930" s="171"/>
      <c r="C930" s="178"/>
      <c r="D930" s="49"/>
      <c r="E930" s="102" t="s">
        <v>15</v>
      </c>
      <c r="F930" s="74"/>
      <c r="G930" s="74" t="n">
        <f aca="false">F930*D926</f>
        <v>0</v>
      </c>
    </row>
    <row collapsed="false" customFormat="false" customHeight="true" hidden="false" ht="36" outlineLevel="0" r="931">
      <c r="A931" s="170"/>
      <c r="B931" s="171"/>
      <c r="C931" s="178"/>
      <c r="D931" s="49"/>
      <c r="E931" s="102" t="s">
        <v>16</v>
      </c>
      <c r="F931" s="74"/>
      <c r="G931" s="74" t="n">
        <f aca="false">F931*D926</f>
        <v>0</v>
      </c>
    </row>
    <row collapsed="false" customFormat="false" customHeight="true" hidden="false" ht="36" outlineLevel="0" r="932">
      <c r="A932" s="170"/>
      <c r="B932" s="171"/>
      <c r="C932" s="178"/>
      <c r="D932" s="49"/>
      <c r="E932" s="102"/>
      <c r="F932" s="74"/>
      <c r="G932" s="74" t="n">
        <f aca="false">F932*D926</f>
        <v>0</v>
      </c>
    </row>
    <row collapsed="false" customFormat="false" customHeight="true" hidden="false" ht="36" outlineLevel="0" r="933">
      <c r="A933" s="170"/>
      <c r="B933" s="171"/>
      <c r="C933" s="178"/>
      <c r="D933" s="49"/>
      <c r="E933" s="102"/>
      <c r="F933" s="74"/>
      <c r="G933" s="74"/>
    </row>
    <row collapsed="false" customFormat="false" customHeight="true" hidden="false" ht="36" outlineLevel="0" r="934">
      <c r="A934" s="170"/>
      <c r="B934" s="171"/>
      <c r="C934" s="178"/>
      <c r="D934" s="54" t="n">
        <v>680</v>
      </c>
      <c r="E934" s="102"/>
      <c r="F934" s="74"/>
      <c r="G934" s="74" t="n">
        <f aca="false">F934*D934</f>
        <v>0</v>
      </c>
    </row>
    <row collapsed="false" customFormat="false" customHeight="true" hidden="false" ht="36" outlineLevel="0" r="935">
      <c r="A935" s="170"/>
      <c r="B935" s="171"/>
      <c r="C935" s="178"/>
      <c r="D935" s="54"/>
      <c r="E935" s="102" t="s">
        <v>20</v>
      </c>
      <c r="F935" s="74"/>
      <c r="G935" s="74" t="n">
        <f aca="false">F935*D934</f>
        <v>0</v>
      </c>
    </row>
    <row collapsed="false" customFormat="false" customHeight="true" hidden="false" ht="36.75" outlineLevel="0" r="936">
      <c r="A936" s="184" t="n">
        <v>634</v>
      </c>
      <c r="B936" s="136" t="s">
        <v>145</v>
      </c>
      <c r="C936" s="185"/>
      <c r="D936" s="49" t="n">
        <v>609</v>
      </c>
      <c r="E936" s="155"/>
      <c r="F936" s="156"/>
      <c r="G936" s="156"/>
    </row>
    <row collapsed="false" customFormat="false" customHeight="true" hidden="false" ht="36.75" outlineLevel="0" r="937">
      <c r="A937" s="184"/>
      <c r="B937" s="136"/>
      <c r="C937" s="185"/>
      <c r="D937" s="49"/>
      <c r="E937" s="102"/>
      <c r="F937" s="74"/>
      <c r="G937" s="74" t="n">
        <f aca="false">F937*D936</f>
        <v>0</v>
      </c>
    </row>
    <row collapsed="false" customFormat="false" customHeight="true" hidden="false" ht="36.75" outlineLevel="0" r="938">
      <c r="A938" s="184"/>
      <c r="B938" s="136"/>
      <c r="C938" s="185"/>
      <c r="D938" s="49"/>
      <c r="E938" s="102"/>
      <c r="F938" s="74"/>
      <c r="G938" s="74" t="n">
        <f aca="false">F938*D936</f>
        <v>0</v>
      </c>
    </row>
    <row collapsed="false" customFormat="false" customHeight="true" hidden="false" ht="36.75" outlineLevel="0" r="939">
      <c r="A939" s="184"/>
      <c r="B939" s="136"/>
      <c r="C939" s="185"/>
      <c r="D939" s="49"/>
      <c r="E939" s="102" t="s">
        <v>14</v>
      </c>
      <c r="F939" s="74"/>
      <c r="G939" s="74" t="n">
        <f aca="false">F939*D936</f>
        <v>0</v>
      </c>
    </row>
    <row collapsed="false" customFormat="false" customHeight="true" hidden="false" ht="36.75" outlineLevel="0" r="940">
      <c r="A940" s="184"/>
      <c r="B940" s="136"/>
      <c r="C940" s="185"/>
      <c r="D940" s="49"/>
      <c r="E940" s="102" t="s">
        <v>15</v>
      </c>
      <c r="F940" s="74"/>
      <c r="G940" s="74" t="n">
        <f aca="false">F940*D936</f>
        <v>0</v>
      </c>
    </row>
    <row collapsed="false" customFormat="false" customHeight="true" hidden="false" ht="36.75" outlineLevel="0" r="941">
      <c r="A941" s="184"/>
      <c r="B941" s="136"/>
      <c r="C941" s="185"/>
      <c r="D941" s="49"/>
      <c r="E941" s="102" t="s">
        <v>16</v>
      </c>
      <c r="F941" s="74"/>
      <c r="G941" s="74" t="n">
        <f aca="false">F941*D936</f>
        <v>0</v>
      </c>
    </row>
    <row collapsed="false" customFormat="false" customHeight="true" hidden="false" ht="36.75" outlineLevel="0" r="942">
      <c r="A942" s="184"/>
      <c r="B942" s="136"/>
      <c r="C942" s="185"/>
      <c r="D942" s="49"/>
      <c r="E942" s="102" t="s">
        <v>17</v>
      </c>
      <c r="F942" s="74"/>
      <c r="G942" s="74" t="n">
        <f aca="false">F942*D936</f>
        <v>0</v>
      </c>
    </row>
    <row collapsed="false" customFormat="false" customHeight="true" hidden="false" ht="36.75" outlineLevel="0" r="943">
      <c r="A943" s="184"/>
      <c r="B943" s="136"/>
      <c r="C943" s="185"/>
      <c r="D943" s="49"/>
      <c r="E943" s="102"/>
      <c r="F943" s="74"/>
      <c r="G943" s="74"/>
    </row>
    <row collapsed="false" customFormat="false" customHeight="true" hidden="false" ht="36.75" outlineLevel="0" r="944">
      <c r="A944" s="184"/>
      <c r="B944" s="136"/>
      <c r="C944" s="185"/>
      <c r="D944" s="54" t="n">
        <v>680</v>
      </c>
      <c r="E944" s="102" t="s">
        <v>19</v>
      </c>
      <c r="F944" s="74"/>
      <c r="G944" s="74" t="n">
        <f aca="false">F944*D944</f>
        <v>0</v>
      </c>
    </row>
    <row collapsed="false" customFormat="false" customHeight="true" hidden="false" ht="36.75" outlineLevel="0" r="945">
      <c r="A945" s="184"/>
      <c r="B945" s="136"/>
      <c r="C945" s="185"/>
      <c r="D945" s="54"/>
      <c r="E945" s="102" t="s">
        <v>20</v>
      </c>
      <c r="F945" s="74"/>
      <c r="G945" s="74" t="n">
        <f aca="false">F945*D944</f>
        <v>0</v>
      </c>
    </row>
    <row collapsed="false" customFormat="false" customHeight="true" hidden="false" ht="36.75" outlineLevel="0" r="946">
      <c r="A946" s="173" t="n">
        <v>634</v>
      </c>
      <c r="B946" s="180" t="s">
        <v>146</v>
      </c>
      <c r="C946" s="175"/>
      <c r="D946" s="49" t="n">
        <v>609</v>
      </c>
      <c r="E946" s="102"/>
      <c r="F946" s="74"/>
      <c r="G946" s="74"/>
    </row>
    <row collapsed="false" customFormat="false" customHeight="true" hidden="false" ht="36.75" outlineLevel="0" r="947">
      <c r="A947" s="173"/>
      <c r="B947" s="180"/>
      <c r="C947" s="175"/>
      <c r="D947" s="49"/>
      <c r="E947" s="102" t="s">
        <v>12</v>
      </c>
      <c r="F947" s="74"/>
      <c r="G947" s="74" t="n">
        <f aca="false">F947*D946</f>
        <v>0</v>
      </c>
    </row>
    <row collapsed="false" customFormat="false" customHeight="true" hidden="false" ht="36.75" outlineLevel="0" r="948">
      <c r="A948" s="173"/>
      <c r="B948" s="180"/>
      <c r="C948" s="175"/>
      <c r="D948" s="49"/>
      <c r="E948" s="102" t="s">
        <v>13</v>
      </c>
      <c r="F948" s="74"/>
      <c r="G948" s="74" t="n">
        <f aca="false">F948*D946</f>
        <v>0</v>
      </c>
    </row>
    <row collapsed="false" customFormat="false" customHeight="true" hidden="false" ht="36.75" outlineLevel="0" r="949">
      <c r="A949" s="173"/>
      <c r="B949" s="180"/>
      <c r="C949" s="175"/>
      <c r="D949" s="49"/>
      <c r="E949" s="102" t="s">
        <v>14</v>
      </c>
      <c r="F949" s="74"/>
      <c r="G949" s="74" t="n">
        <f aca="false">F949*D946</f>
        <v>0</v>
      </c>
    </row>
    <row collapsed="false" customFormat="false" customHeight="true" hidden="false" ht="36.75" outlineLevel="0" r="950">
      <c r="A950" s="173"/>
      <c r="B950" s="180"/>
      <c r="C950" s="175"/>
      <c r="D950" s="49"/>
      <c r="E950" s="102" t="s">
        <v>15</v>
      </c>
      <c r="F950" s="74"/>
      <c r="G950" s="74" t="n">
        <f aca="false">F950*D946</f>
        <v>0</v>
      </c>
    </row>
    <row collapsed="false" customFormat="false" customHeight="true" hidden="false" ht="36.75" outlineLevel="0" r="951">
      <c r="A951" s="173"/>
      <c r="B951" s="180"/>
      <c r="C951" s="175"/>
      <c r="D951" s="49"/>
      <c r="E951" s="102" t="s">
        <v>16</v>
      </c>
      <c r="F951" s="74"/>
      <c r="G951" s="74" t="n">
        <f aca="false">F951*D946</f>
        <v>0</v>
      </c>
    </row>
    <row collapsed="false" customFormat="false" customHeight="true" hidden="false" ht="36.75" outlineLevel="0" r="952">
      <c r="A952" s="173"/>
      <c r="B952" s="180"/>
      <c r="C952" s="175"/>
      <c r="D952" s="49"/>
      <c r="E952" s="102" t="s">
        <v>17</v>
      </c>
      <c r="F952" s="74"/>
      <c r="G952" s="74" t="n">
        <f aca="false">F952*D946</f>
        <v>0</v>
      </c>
    </row>
    <row collapsed="false" customFormat="false" customHeight="true" hidden="false" ht="36.75" outlineLevel="0" r="953">
      <c r="A953" s="173"/>
      <c r="B953" s="180"/>
      <c r="C953" s="175"/>
      <c r="D953" s="49"/>
      <c r="E953" s="102"/>
      <c r="F953" s="74"/>
      <c r="G953" s="74"/>
    </row>
    <row collapsed="false" customFormat="false" customHeight="true" hidden="false" ht="36.75" outlineLevel="0" r="954">
      <c r="A954" s="173"/>
      <c r="B954" s="180"/>
      <c r="C954" s="175"/>
      <c r="D954" s="54" t="n">
        <v>680</v>
      </c>
      <c r="E954" s="102" t="s">
        <v>19</v>
      </c>
      <c r="F954" s="74"/>
      <c r="G954" s="74" t="n">
        <f aca="false">F954*D954</f>
        <v>0</v>
      </c>
    </row>
    <row collapsed="false" customFormat="false" customHeight="true" hidden="false" ht="36.75" outlineLevel="0" r="955">
      <c r="A955" s="173"/>
      <c r="B955" s="180"/>
      <c r="C955" s="175"/>
      <c r="D955" s="54"/>
      <c r="E955" s="102" t="s">
        <v>20</v>
      </c>
      <c r="F955" s="74"/>
      <c r="G955" s="74" t="n">
        <f aca="false">F955*D954</f>
        <v>0</v>
      </c>
    </row>
    <row collapsed="false" customFormat="false" customHeight="true" hidden="false" ht="33.75" outlineLevel="0" r="956">
      <c r="A956" s="39" t="s">
        <v>147</v>
      </c>
      <c r="B956" s="186" t="s">
        <v>148</v>
      </c>
      <c r="C956" s="29"/>
      <c r="D956" s="30" t="s">
        <v>149</v>
      </c>
      <c r="E956" s="37" t="s">
        <v>12</v>
      </c>
      <c r="F956" s="32"/>
      <c r="G956" s="33" t="n">
        <f aca="false">F956*D956</f>
        <v>0</v>
      </c>
      <c r="J956" s="26"/>
    </row>
    <row collapsed="false" customFormat="false" customHeight="true" hidden="false" ht="33.75" outlineLevel="0" r="957">
      <c r="A957" s="39"/>
      <c r="B957" s="186"/>
      <c r="C957" s="29"/>
      <c r="D957" s="30"/>
      <c r="E957" s="37" t="s">
        <v>13</v>
      </c>
      <c r="F957" s="32"/>
      <c r="G957" s="33" t="n">
        <f aca="false">F957*D956</f>
        <v>0</v>
      </c>
      <c r="J957" s="26"/>
    </row>
    <row collapsed="false" customFormat="false" customHeight="true" hidden="false" ht="33.75" outlineLevel="0" r="958">
      <c r="A958" s="39"/>
      <c r="B958" s="186"/>
      <c r="C958" s="29"/>
      <c r="D958" s="30"/>
      <c r="E958" s="37" t="s">
        <v>14</v>
      </c>
      <c r="F958" s="32"/>
      <c r="G958" s="33" t="n">
        <f aca="false">F958*D956</f>
        <v>0</v>
      </c>
      <c r="J958" s="26"/>
    </row>
    <row collapsed="false" customFormat="false" customHeight="true" hidden="false" ht="33.75" outlineLevel="0" r="959">
      <c r="A959" s="39"/>
      <c r="B959" s="186"/>
      <c r="C959" s="29"/>
      <c r="D959" s="30" t="s">
        <v>150</v>
      </c>
      <c r="E959" s="37" t="s">
        <v>15</v>
      </c>
      <c r="F959" s="32"/>
      <c r="G959" s="33" t="n">
        <f aca="false">F959*D959</f>
        <v>0</v>
      </c>
      <c r="J959" s="26"/>
    </row>
    <row collapsed="false" customFormat="false" customHeight="true" hidden="false" ht="33.75" outlineLevel="0" r="960">
      <c r="A960" s="39"/>
      <c r="B960" s="186"/>
      <c r="C960" s="29"/>
      <c r="D960" s="30"/>
      <c r="E960" s="37" t="s">
        <v>16</v>
      </c>
      <c r="F960" s="32"/>
      <c r="G960" s="33" t="n">
        <f aca="false">F960*D959</f>
        <v>0</v>
      </c>
      <c r="J960" s="26"/>
    </row>
    <row collapsed="false" customFormat="false" customHeight="true" hidden="false" ht="33.75" outlineLevel="0" r="961">
      <c r="A961" s="39"/>
      <c r="B961" s="186"/>
      <c r="C961" s="29"/>
      <c r="D961" s="30"/>
      <c r="E961" s="37" t="s">
        <v>17</v>
      </c>
      <c r="F961" s="32"/>
      <c r="G961" s="33" t="n">
        <f aca="false">F961*D959</f>
        <v>0</v>
      </c>
      <c r="J961" s="26"/>
    </row>
    <row collapsed="false" customFormat="false" customHeight="true" hidden="false" ht="33.75" outlineLevel="0" r="962">
      <c r="A962" s="39"/>
      <c r="B962" s="186"/>
      <c r="C962" s="29"/>
      <c r="D962" s="30" t="s">
        <v>11</v>
      </c>
      <c r="E962" s="37" t="s">
        <v>19</v>
      </c>
      <c r="F962" s="32"/>
      <c r="G962" s="33" t="n">
        <f aca="false">F962*D962</f>
        <v>0</v>
      </c>
      <c r="J962" s="26"/>
    </row>
    <row collapsed="false" customFormat="false" customHeight="true" hidden="false" ht="33.75" outlineLevel="0" r="963">
      <c r="A963" s="39"/>
      <c r="B963" s="186"/>
      <c r="C963" s="29"/>
      <c r="D963" s="30"/>
      <c r="E963" s="37" t="s">
        <v>20</v>
      </c>
      <c r="F963" s="32"/>
      <c r="G963" s="33" t="n">
        <f aca="false">F963*D962</f>
        <v>0</v>
      </c>
      <c r="J963" s="26"/>
    </row>
    <row collapsed="false" customFormat="false" customHeight="true" hidden="false" ht="33.75" outlineLevel="0" r="964">
      <c r="A964" s="39"/>
      <c r="B964" s="186"/>
      <c r="C964" s="29"/>
      <c r="D964" s="30"/>
      <c r="E964" s="102" t="s">
        <v>26</v>
      </c>
      <c r="F964" s="32"/>
      <c r="G964" s="33" t="n">
        <f aca="false">F964*D962</f>
        <v>0</v>
      </c>
      <c r="J964" s="26"/>
    </row>
    <row collapsed="false" customFormat="false" customHeight="true" hidden="false" ht="33.75" outlineLevel="0" r="965">
      <c r="A965" s="39"/>
      <c r="B965" s="186"/>
      <c r="C965" s="29"/>
      <c r="D965" s="30"/>
      <c r="E965" s="187"/>
      <c r="F965" s="32"/>
      <c r="G965" s="33"/>
      <c r="J965" s="26"/>
    </row>
    <row collapsed="false" customFormat="false" customHeight="true" hidden="false" ht="33.75" outlineLevel="0" r="966">
      <c r="A966" s="188" t="s">
        <v>147</v>
      </c>
      <c r="B966" s="189" t="s">
        <v>151</v>
      </c>
      <c r="C966" s="190"/>
      <c r="D966" s="38" t="s">
        <v>149</v>
      </c>
      <c r="E966" s="191"/>
      <c r="F966" s="35"/>
      <c r="G966" s="36"/>
      <c r="J966" s="26"/>
    </row>
    <row collapsed="false" customFormat="false" customHeight="true" hidden="false" ht="33.75" outlineLevel="0" r="967">
      <c r="A967" s="188"/>
      <c r="B967" s="189"/>
      <c r="C967" s="190"/>
      <c r="D967" s="38"/>
      <c r="E967" s="37" t="s">
        <v>13</v>
      </c>
      <c r="F967" s="32"/>
      <c r="G967" s="33" t="n">
        <f aca="false">F967*D966</f>
        <v>0</v>
      </c>
      <c r="J967" s="26"/>
    </row>
    <row collapsed="false" customFormat="false" customHeight="true" hidden="false" ht="33.75" outlineLevel="0" r="968">
      <c r="A968" s="188"/>
      <c r="B968" s="189"/>
      <c r="C968" s="190"/>
      <c r="D968" s="38"/>
      <c r="E968" s="37" t="s">
        <v>14</v>
      </c>
      <c r="F968" s="32"/>
      <c r="G968" s="33" t="n">
        <f aca="false">F968*D966</f>
        <v>0</v>
      </c>
      <c r="J968" s="26"/>
    </row>
    <row collapsed="false" customFormat="false" customHeight="true" hidden="false" ht="33.75" outlineLevel="0" r="969">
      <c r="A969" s="188"/>
      <c r="B969" s="189"/>
      <c r="C969" s="190"/>
      <c r="D969" s="30" t="s">
        <v>150</v>
      </c>
      <c r="E969" s="37" t="s">
        <v>15</v>
      </c>
      <c r="F969" s="32"/>
      <c r="G969" s="33" t="n">
        <f aca="false">F969*D969</f>
        <v>0</v>
      </c>
      <c r="J969" s="26"/>
    </row>
    <row collapsed="false" customFormat="false" customHeight="true" hidden="false" ht="33.75" outlineLevel="0" r="970">
      <c r="A970" s="188"/>
      <c r="B970" s="189"/>
      <c r="C970" s="190"/>
      <c r="D970" s="30"/>
      <c r="E970" s="37" t="s">
        <v>16</v>
      </c>
      <c r="F970" s="32"/>
      <c r="G970" s="33" t="n">
        <f aca="false">F970*D969</f>
        <v>0</v>
      </c>
      <c r="J970" s="26"/>
    </row>
    <row collapsed="false" customFormat="false" customHeight="true" hidden="false" ht="33.75" outlineLevel="0" r="971">
      <c r="A971" s="188"/>
      <c r="B971" s="189"/>
      <c r="C971" s="190"/>
      <c r="D971" s="30"/>
      <c r="E971" s="37" t="s">
        <v>17</v>
      </c>
      <c r="F971" s="32"/>
      <c r="G971" s="33" t="n">
        <f aca="false">F971*D969</f>
        <v>0</v>
      </c>
      <c r="J971" s="26"/>
    </row>
    <row collapsed="false" customFormat="false" customHeight="true" hidden="false" ht="33.75" outlineLevel="0" r="972">
      <c r="A972" s="188"/>
      <c r="B972" s="189"/>
      <c r="C972" s="190"/>
      <c r="D972" s="30"/>
      <c r="E972" s="37"/>
      <c r="F972" s="32"/>
      <c r="G972" s="33" t="n">
        <f aca="false">F972*D972</f>
        <v>0</v>
      </c>
      <c r="J972" s="26"/>
    </row>
    <row collapsed="false" customFormat="false" customHeight="true" hidden="false" ht="33.75" outlineLevel="0" r="973">
      <c r="A973" s="188"/>
      <c r="B973" s="189"/>
      <c r="C973" s="190"/>
      <c r="D973" s="30"/>
      <c r="E973" s="37"/>
      <c r="F973" s="32"/>
      <c r="G973" s="33" t="n">
        <f aca="false">F973*D972</f>
        <v>0</v>
      </c>
      <c r="J973" s="26"/>
    </row>
    <row collapsed="false" customFormat="false" customHeight="true" hidden="false" ht="33.75" outlineLevel="0" r="974">
      <c r="A974" s="188"/>
      <c r="B974" s="189"/>
      <c r="C974" s="190"/>
      <c r="D974" s="30"/>
      <c r="E974" s="102"/>
      <c r="F974" s="32"/>
      <c r="G974" s="33" t="n">
        <f aca="false">F974*D972</f>
        <v>0</v>
      </c>
      <c r="J974" s="26"/>
    </row>
    <row collapsed="false" customFormat="false" customHeight="true" hidden="false" ht="33.75" outlineLevel="0" r="975">
      <c r="A975" s="188"/>
      <c r="B975" s="189"/>
      <c r="C975" s="190"/>
      <c r="D975" s="30"/>
      <c r="E975" s="187"/>
      <c r="F975" s="32"/>
      <c r="G975" s="33"/>
      <c r="J975" s="26"/>
    </row>
    <row collapsed="false" customFormat="false" customHeight="true" hidden="false" ht="33.75" outlineLevel="0" r="976">
      <c r="A976" s="39" t="s">
        <v>147</v>
      </c>
      <c r="B976" s="192" t="s">
        <v>152</v>
      </c>
      <c r="C976" s="29"/>
      <c r="D976" s="30" t="s">
        <v>149</v>
      </c>
      <c r="E976" s="31"/>
      <c r="F976" s="32"/>
      <c r="G976" s="33"/>
      <c r="J976" s="26"/>
    </row>
    <row collapsed="false" customFormat="false" customHeight="true" hidden="false" ht="33.75" outlineLevel="0" r="977">
      <c r="A977" s="39"/>
      <c r="B977" s="192"/>
      <c r="C977" s="29"/>
      <c r="D977" s="30"/>
      <c r="E977" s="37" t="s">
        <v>13</v>
      </c>
      <c r="F977" s="32"/>
      <c r="G977" s="33" t="n">
        <f aca="false">F977*D976</f>
        <v>0</v>
      </c>
      <c r="J977" s="26"/>
    </row>
    <row collapsed="false" customFormat="false" customHeight="true" hidden="false" ht="33.75" outlineLevel="0" r="978">
      <c r="A978" s="39"/>
      <c r="B978" s="192"/>
      <c r="C978" s="29"/>
      <c r="D978" s="30"/>
      <c r="E978" s="37" t="s">
        <v>14</v>
      </c>
      <c r="F978" s="32"/>
      <c r="G978" s="33" t="n">
        <f aca="false">F978*D976</f>
        <v>0</v>
      </c>
      <c r="J978" s="26"/>
    </row>
    <row collapsed="false" customFormat="false" customHeight="true" hidden="false" ht="33.75" outlineLevel="0" r="979">
      <c r="A979" s="39"/>
      <c r="B979" s="192"/>
      <c r="C979" s="29"/>
      <c r="D979" s="30" t="s">
        <v>150</v>
      </c>
      <c r="E979" s="37" t="s">
        <v>15</v>
      </c>
      <c r="F979" s="32"/>
      <c r="G979" s="33" t="n">
        <f aca="false">F979*D979</f>
        <v>0</v>
      </c>
      <c r="J979" s="26"/>
    </row>
    <row collapsed="false" customFormat="false" customHeight="true" hidden="false" ht="33.75" outlineLevel="0" r="980">
      <c r="A980" s="39"/>
      <c r="B980" s="192"/>
      <c r="C980" s="29"/>
      <c r="D980" s="30"/>
      <c r="E980" s="37" t="s">
        <v>16</v>
      </c>
      <c r="F980" s="32"/>
      <c r="G980" s="33" t="n">
        <f aca="false">F980*D979</f>
        <v>0</v>
      </c>
      <c r="J980" s="26"/>
    </row>
    <row collapsed="false" customFormat="false" customHeight="true" hidden="false" ht="33.75" outlineLevel="0" r="981">
      <c r="A981" s="39"/>
      <c r="B981" s="192"/>
      <c r="C981" s="29"/>
      <c r="D981" s="30"/>
      <c r="E981" s="37" t="s">
        <v>17</v>
      </c>
      <c r="F981" s="32"/>
      <c r="G981" s="33" t="n">
        <f aca="false">F981*D979</f>
        <v>0</v>
      </c>
      <c r="J981" s="26"/>
    </row>
    <row collapsed="false" customFormat="false" customHeight="true" hidden="false" ht="33.75" outlineLevel="0" r="982">
      <c r="A982" s="39"/>
      <c r="B982" s="192"/>
      <c r="C982" s="29"/>
      <c r="D982" s="30" t="s">
        <v>11</v>
      </c>
      <c r="E982" s="37" t="s">
        <v>19</v>
      </c>
      <c r="F982" s="32"/>
      <c r="G982" s="33" t="n">
        <f aca="false">F982*D982</f>
        <v>0</v>
      </c>
      <c r="J982" s="26"/>
    </row>
    <row collapsed="false" customFormat="false" customHeight="true" hidden="false" ht="33.75" outlineLevel="0" r="983">
      <c r="A983" s="39"/>
      <c r="B983" s="192"/>
      <c r="C983" s="29"/>
      <c r="D983" s="30"/>
      <c r="E983" s="37" t="s">
        <v>20</v>
      </c>
      <c r="F983" s="32"/>
      <c r="G983" s="33" t="n">
        <f aca="false">F983*D982</f>
        <v>0</v>
      </c>
      <c r="J983" s="26"/>
    </row>
    <row collapsed="false" customFormat="false" customHeight="true" hidden="false" ht="33.75" outlineLevel="0" r="984">
      <c r="A984" s="39"/>
      <c r="B984" s="192"/>
      <c r="C984" s="29"/>
      <c r="D984" s="30"/>
      <c r="E984" s="102" t="s">
        <v>26</v>
      </c>
      <c r="F984" s="32"/>
      <c r="G984" s="33" t="n">
        <f aca="false">F984*D982</f>
        <v>0</v>
      </c>
      <c r="J984" s="26"/>
    </row>
    <row collapsed="false" customFormat="false" customHeight="true" hidden="false" ht="33.75" outlineLevel="0" r="985">
      <c r="A985" s="39"/>
      <c r="B985" s="192"/>
      <c r="C985" s="29"/>
      <c r="D985" s="30"/>
      <c r="E985" s="187"/>
      <c r="F985" s="32"/>
      <c r="G985" s="33"/>
      <c r="J985" s="26"/>
    </row>
    <row collapsed="false" customFormat="false" customHeight="true" hidden="false" ht="33.75" outlineLevel="0" r="986">
      <c r="A986" s="39" t="s">
        <v>147</v>
      </c>
      <c r="B986" s="192" t="s">
        <v>153</v>
      </c>
      <c r="C986" s="29"/>
      <c r="D986" s="30" t="s">
        <v>149</v>
      </c>
      <c r="E986" s="31"/>
      <c r="F986" s="32"/>
      <c r="G986" s="33"/>
      <c r="J986" s="26"/>
    </row>
    <row collapsed="false" customFormat="false" customHeight="true" hidden="false" ht="33.75" outlineLevel="0" r="987">
      <c r="A987" s="39"/>
      <c r="B987" s="192"/>
      <c r="C987" s="29"/>
      <c r="D987" s="30"/>
      <c r="E987" s="37" t="s">
        <v>13</v>
      </c>
      <c r="F987" s="32"/>
      <c r="G987" s="33" t="n">
        <f aca="false">F987*D986</f>
        <v>0</v>
      </c>
      <c r="J987" s="26"/>
    </row>
    <row collapsed="false" customFormat="false" customHeight="true" hidden="false" ht="33.75" outlineLevel="0" r="988">
      <c r="A988" s="39"/>
      <c r="B988" s="192"/>
      <c r="C988" s="29"/>
      <c r="D988" s="30"/>
      <c r="E988" s="37" t="s">
        <v>14</v>
      </c>
      <c r="F988" s="32"/>
      <c r="G988" s="33" t="n">
        <f aca="false">F988*D986</f>
        <v>0</v>
      </c>
      <c r="J988" s="26"/>
    </row>
    <row collapsed="false" customFormat="false" customHeight="true" hidden="false" ht="33.75" outlineLevel="0" r="989">
      <c r="A989" s="39"/>
      <c r="B989" s="192"/>
      <c r="C989" s="29"/>
      <c r="D989" s="30" t="s">
        <v>150</v>
      </c>
      <c r="E989" s="37" t="s">
        <v>15</v>
      </c>
      <c r="F989" s="32"/>
      <c r="G989" s="33" t="n">
        <f aca="false">F989*D989</f>
        <v>0</v>
      </c>
      <c r="J989" s="26"/>
    </row>
    <row collapsed="false" customFormat="false" customHeight="true" hidden="false" ht="33.75" outlineLevel="0" r="990">
      <c r="A990" s="39"/>
      <c r="B990" s="192"/>
      <c r="C990" s="29"/>
      <c r="D990" s="30"/>
      <c r="E990" s="37" t="s">
        <v>16</v>
      </c>
      <c r="F990" s="32"/>
      <c r="G990" s="33" t="n">
        <f aca="false">F990*D989</f>
        <v>0</v>
      </c>
      <c r="J990" s="26"/>
    </row>
    <row collapsed="false" customFormat="false" customHeight="true" hidden="false" ht="33.75" outlineLevel="0" r="991">
      <c r="A991" s="39"/>
      <c r="B991" s="192"/>
      <c r="C991" s="29"/>
      <c r="D991" s="30"/>
      <c r="E991" s="37" t="s">
        <v>17</v>
      </c>
      <c r="F991" s="32"/>
      <c r="G991" s="33" t="n">
        <f aca="false">F991*D989</f>
        <v>0</v>
      </c>
      <c r="J991" s="26"/>
    </row>
    <row collapsed="false" customFormat="false" customHeight="true" hidden="false" ht="33.75" outlineLevel="0" r="992">
      <c r="A992" s="39"/>
      <c r="B992" s="192"/>
      <c r="C992" s="29"/>
      <c r="D992" s="30" t="s">
        <v>11</v>
      </c>
      <c r="E992" s="37" t="s">
        <v>19</v>
      </c>
      <c r="F992" s="32"/>
      <c r="G992" s="33" t="n">
        <f aca="false">F992*D992</f>
        <v>0</v>
      </c>
      <c r="J992" s="26"/>
    </row>
    <row collapsed="false" customFormat="false" customHeight="true" hidden="false" ht="33.75" outlineLevel="0" r="993">
      <c r="A993" s="39"/>
      <c r="B993" s="192"/>
      <c r="C993" s="29"/>
      <c r="D993" s="30"/>
      <c r="E993" s="37" t="s">
        <v>20</v>
      </c>
      <c r="F993" s="32"/>
      <c r="G993" s="33" t="n">
        <f aca="false">F993*D992</f>
        <v>0</v>
      </c>
      <c r="J993" s="26"/>
    </row>
    <row collapsed="false" customFormat="false" customHeight="true" hidden="false" ht="33.75" outlineLevel="0" r="994">
      <c r="A994" s="39"/>
      <c r="B994" s="192"/>
      <c r="C994" s="29"/>
      <c r="D994" s="30"/>
      <c r="E994" s="102" t="s">
        <v>26</v>
      </c>
      <c r="F994" s="32"/>
      <c r="G994" s="33" t="n">
        <f aca="false">F994*D992</f>
        <v>0</v>
      </c>
      <c r="J994" s="26"/>
    </row>
    <row collapsed="false" customFormat="false" customHeight="true" hidden="false" ht="33.75" outlineLevel="0" r="995">
      <c r="A995" s="39"/>
      <c r="B995" s="192"/>
      <c r="C995" s="29"/>
      <c r="D995" s="30"/>
      <c r="E995" s="187"/>
      <c r="F995" s="32"/>
      <c r="G995" s="33"/>
      <c r="J995" s="26"/>
    </row>
    <row collapsed="false" customFormat="false" customHeight="true" hidden="false" ht="33.75" outlineLevel="0" r="996">
      <c r="A996" s="39" t="s">
        <v>154</v>
      </c>
      <c r="B996" s="186" t="s">
        <v>155</v>
      </c>
      <c r="C996" s="29"/>
      <c r="D996" s="30" t="s">
        <v>156</v>
      </c>
      <c r="E996" s="31"/>
      <c r="F996" s="32"/>
      <c r="G996" s="33"/>
      <c r="J996" s="26"/>
    </row>
    <row collapsed="false" customFormat="false" customHeight="true" hidden="false" ht="33.75" outlineLevel="0" r="997">
      <c r="A997" s="39"/>
      <c r="B997" s="186"/>
      <c r="C997" s="29"/>
      <c r="D997" s="30"/>
      <c r="E997" s="37" t="s">
        <v>13</v>
      </c>
      <c r="F997" s="32"/>
      <c r="G997" s="33" t="n">
        <f aca="false">F997*D996</f>
        <v>0</v>
      </c>
      <c r="J997" s="26"/>
    </row>
    <row collapsed="false" customFormat="false" customHeight="true" hidden="false" ht="33.75" outlineLevel="0" r="998">
      <c r="A998" s="39"/>
      <c r="B998" s="186"/>
      <c r="C998" s="29"/>
      <c r="D998" s="30"/>
      <c r="E998" s="37" t="s">
        <v>14</v>
      </c>
      <c r="F998" s="32"/>
      <c r="G998" s="33" t="n">
        <f aca="false">F998*D996</f>
        <v>0</v>
      </c>
      <c r="J998" s="26"/>
    </row>
    <row collapsed="false" customFormat="false" customHeight="true" hidden="false" ht="33.75" outlineLevel="0" r="999">
      <c r="A999" s="39"/>
      <c r="B999" s="186"/>
      <c r="C999" s="29"/>
      <c r="D999" s="30" t="s">
        <v>25</v>
      </c>
      <c r="E999" s="37" t="s">
        <v>15</v>
      </c>
      <c r="F999" s="32"/>
      <c r="G999" s="33" t="n">
        <f aca="false">F999*D999</f>
        <v>0</v>
      </c>
      <c r="J999" s="26"/>
    </row>
    <row collapsed="false" customFormat="false" customHeight="true" hidden="false" ht="33.75" outlineLevel="0" r="1000">
      <c r="A1000" s="39"/>
      <c r="B1000" s="186"/>
      <c r="C1000" s="29"/>
      <c r="D1000" s="30"/>
      <c r="E1000" s="37" t="s">
        <v>16</v>
      </c>
      <c r="F1000" s="32"/>
      <c r="G1000" s="33" t="n">
        <f aca="false">F1000*D999</f>
        <v>0</v>
      </c>
      <c r="J1000" s="26"/>
    </row>
    <row collapsed="false" customFormat="false" customHeight="true" hidden="false" ht="33.75" outlineLevel="0" r="1001">
      <c r="A1001" s="39"/>
      <c r="B1001" s="186"/>
      <c r="C1001" s="29"/>
      <c r="D1001" s="30"/>
      <c r="E1001" s="37" t="s">
        <v>17</v>
      </c>
      <c r="F1001" s="32"/>
      <c r="G1001" s="33" t="n">
        <f aca="false">F1001*D999</f>
        <v>0</v>
      </c>
      <c r="J1001" s="26"/>
    </row>
    <row collapsed="false" customFormat="false" customHeight="true" hidden="false" ht="33.75" outlineLevel="0" r="1002">
      <c r="A1002" s="39"/>
      <c r="B1002" s="186"/>
      <c r="C1002" s="29"/>
      <c r="D1002" s="30" t="s">
        <v>157</v>
      </c>
      <c r="E1002" s="37" t="s">
        <v>19</v>
      </c>
      <c r="F1002" s="32"/>
      <c r="G1002" s="33" t="n">
        <f aca="false">F1002*D1002</f>
        <v>0</v>
      </c>
      <c r="J1002" s="26"/>
    </row>
    <row collapsed="false" customFormat="false" customHeight="true" hidden="false" ht="33.75" outlineLevel="0" r="1003">
      <c r="A1003" s="39"/>
      <c r="B1003" s="186"/>
      <c r="C1003" s="29"/>
      <c r="D1003" s="30"/>
      <c r="E1003" s="37" t="s">
        <v>20</v>
      </c>
      <c r="F1003" s="32"/>
      <c r="G1003" s="33" t="n">
        <f aca="false">F1003*D1002</f>
        <v>0</v>
      </c>
      <c r="J1003" s="26"/>
    </row>
    <row collapsed="false" customFormat="false" customHeight="true" hidden="false" ht="33.75" outlineLevel="0" r="1004">
      <c r="A1004" s="39"/>
      <c r="B1004" s="186"/>
      <c r="C1004" s="29"/>
      <c r="D1004" s="30"/>
      <c r="E1004" s="102" t="s">
        <v>26</v>
      </c>
      <c r="F1004" s="32"/>
      <c r="G1004" s="33" t="n">
        <f aca="false">F1004*D1002</f>
        <v>0</v>
      </c>
      <c r="J1004" s="26"/>
    </row>
    <row collapsed="false" customFormat="false" customHeight="true" hidden="false" ht="33.75" outlineLevel="0" r="1005">
      <c r="A1005" s="39"/>
      <c r="B1005" s="186"/>
      <c r="C1005" s="29"/>
      <c r="D1005" s="30"/>
      <c r="E1005" s="187"/>
      <c r="F1005" s="32"/>
      <c r="G1005" s="33"/>
      <c r="J1005" s="26"/>
    </row>
    <row collapsed="false" customFormat="false" customHeight="true" hidden="false" ht="33.75" outlineLevel="0" r="1006">
      <c r="A1006" s="188" t="s">
        <v>154</v>
      </c>
      <c r="B1006" s="189" t="s">
        <v>158</v>
      </c>
      <c r="C1006" s="190"/>
      <c r="D1006" s="30" t="s">
        <v>156</v>
      </c>
      <c r="E1006" s="191"/>
      <c r="F1006" s="35"/>
      <c r="G1006" s="36"/>
      <c r="J1006" s="26"/>
    </row>
    <row collapsed="false" customFormat="false" customHeight="true" hidden="false" ht="33.75" outlineLevel="0" r="1007">
      <c r="A1007" s="188"/>
      <c r="B1007" s="189"/>
      <c r="C1007" s="190"/>
      <c r="D1007" s="30"/>
      <c r="E1007" s="37" t="s">
        <v>13</v>
      </c>
      <c r="F1007" s="32"/>
      <c r="G1007" s="33" t="n">
        <f aca="false">F1007*D1006</f>
        <v>0</v>
      </c>
      <c r="J1007" s="26"/>
    </row>
    <row collapsed="false" customFormat="false" customHeight="true" hidden="false" ht="33.75" outlineLevel="0" r="1008">
      <c r="A1008" s="188"/>
      <c r="B1008" s="189"/>
      <c r="C1008" s="190"/>
      <c r="D1008" s="30"/>
      <c r="E1008" s="37" t="s">
        <v>14</v>
      </c>
      <c r="F1008" s="32"/>
      <c r="G1008" s="33" t="n">
        <f aca="false">F1008*D1006</f>
        <v>0</v>
      </c>
      <c r="J1008" s="26"/>
    </row>
    <row collapsed="false" customFormat="false" customHeight="true" hidden="false" ht="33.75" outlineLevel="0" r="1009">
      <c r="A1009" s="188"/>
      <c r="B1009" s="189"/>
      <c r="C1009" s="190"/>
      <c r="D1009" s="30" t="s">
        <v>25</v>
      </c>
      <c r="E1009" s="37" t="s">
        <v>15</v>
      </c>
      <c r="F1009" s="32"/>
      <c r="G1009" s="33" t="n">
        <f aca="false">F1009*D1009</f>
        <v>0</v>
      </c>
      <c r="J1009" s="26"/>
    </row>
    <row collapsed="false" customFormat="false" customHeight="true" hidden="false" ht="33.75" outlineLevel="0" r="1010">
      <c r="A1010" s="188"/>
      <c r="B1010" s="189"/>
      <c r="C1010" s="190"/>
      <c r="D1010" s="30"/>
      <c r="E1010" s="37" t="s">
        <v>16</v>
      </c>
      <c r="F1010" s="32"/>
      <c r="G1010" s="33" t="n">
        <f aca="false">F1010*D1009</f>
        <v>0</v>
      </c>
      <c r="J1010" s="26"/>
    </row>
    <row collapsed="false" customFormat="false" customHeight="true" hidden="false" ht="33.75" outlineLevel="0" r="1011">
      <c r="A1011" s="188"/>
      <c r="B1011" s="189"/>
      <c r="C1011" s="190"/>
      <c r="D1011" s="30"/>
      <c r="E1011" s="37" t="s">
        <v>17</v>
      </c>
      <c r="F1011" s="32"/>
      <c r="G1011" s="33" t="n">
        <f aca="false">F1011*D1009</f>
        <v>0</v>
      </c>
      <c r="J1011" s="26"/>
    </row>
    <row collapsed="false" customFormat="false" customHeight="true" hidden="false" ht="33.75" outlineLevel="0" r="1012">
      <c r="A1012" s="188"/>
      <c r="B1012" s="189"/>
      <c r="C1012" s="190"/>
      <c r="D1012" s="30" t="s">
        <v>157</v>
      </c>
      <c r="E1012" s="37" t="s">
        <v>19</v>
      </c>
      <c r="F1012" s="32"/>
      <c r="G1012" s="33" t="n">
        <f aca="false">F1012*D1012</f>
        <v>0</v>
      </c>
      <c r="J1012" s="26"/>
    </row>
    <row collapsed="false" customFormat="false" customHeight="true" hidden="false" ht="33.75" outlineLevel="0" r="1013">
      <c r="A1013" s="188"/>
      <c r="B1013" s="189"/>
      <c r="C1013" s="190"/>
      <c r="D1013" s="30"/>
      <c r="E1013" s="37" t="s">
        <v>20</v>
      </c>
      <c r="F1013" s="32"/>
      <c r="G1013" s="33" t="n">
        <f aca="false">F1013*D1012</f>
        <v>0</v>
      </c>
      <c r="J1013" s="26"/>
    </row>
    <row collapsed="false" customFormat="false" customHeight="true" hidden="false" ht="33.75" outlineLevel="0" r="1014">
      <c r="A1014" s="188"/>
      <c r="B1014" s="189"/>
      <c r="C1014" s="190"/>
      <c r="D1014" s="30"/>
      <c r="E1014" s="102" t="s">
        <v>26</v>
      </c>
      <c r="F1014" s="32"/>
      <c r="G1014" s="33" t="n">
        <f aca="false">F1014*D1012</f>
        <v>0</v>
      </c>
      <c r="J1014" s="26"/>
    </row>
    <row collapsed="false" customFormat="false" customHeight="true" hidden="false" ht="33.75" outlineLevel="0" r="1015">
      <c r="A1015" s="188"/>
      <c r="B1015" s="189"/>
      <c r="C1015" s="190"/>
      <c r="D1015" s="30"/>
      <c r="E1015" s="187"/>
      <c r="F1015" s="32"/>
      <c r="G1015" s="33"/>
      <c r="J1015" s="26"/>
    </row>
    <row collapsed="false" customFormat="false" customHeight="true" hidden="false" ht="33.75" outlineLevel="0" r="1016">
      <c r="A1016" s="39" t="s">
        <v>154</v>
      </c>
      <c r="B1016" s="192" t="s">
        <v>159</v>
      </c>
      <c r="C1016" s="29"/>
      <c r="D1016" s="30" t="s">
        <v>156</v>
      </c>
      <c r="E1016" s="31"/>
      <c r="F1016" s="32"/>
      <c r="G1016" s="33"/>
      <c r="J1016" s="26"/>
    </row>
    <row collapsed="false" customFormat="false" customHeight="true" hidden="false" ht="33.75" outlineLevel="0" r="1017">
      <c r="A1017" s="39"/>
      <c r="B1017" s="192"/>
      <c r="C1017" s="29"/>
      <c r="D1017" s="30"/>
      <c r="E1017" s="37" t="s">
        <v>13</v>
      </c>
      <c r="F1017" s="32"/>
      <c r="G1017" s="33" t="n">
        <f aca="false">F1017*D1016</f>
        <v>0</v>
      </c>
      <c r="J1017" s="26"/>
    </row>
    <row collapsed="false" customFormat="false" customHeight="true" hidden="false" ht="33.75" outlineLevel="0" r="1018">
      <c r="A1018" s="39"/>
      <c r="B1018" s="192"/>
      <c r="C1018" s="29"/>
      <c r="D1018" s="30"/>
      <c r="E1018" s="37" t="s">
        <v>14</v>
      </c>
      <c r="F1018" s="32"/>
      <c r="G1018" s="33" t="n">
        <f aca="false">F1018*D1016</f>
        <v>0</v>
      </c>
      <c r="J1018" s="26"/>
    </row>
    <row collapsed="false" customFormat="false" customHeight="true" hidden="false" ht="33.75" outlineLevel="0" r="1019">
      <c r="A1019" s="39"/>
      <c r="B1019" s="192"/>
      <c r="C1019" s="29"/>
      <c r="D1019" s="30" t="s">
        <v>25</v>
      </c>
      <c r="E1019" s="37" t="s">
        <v>15</v>
      </c>
      <c r="F1019" s="32"/>
      <c r="G1019" s="33" t="n">
        <f aca="false">F1019*D1019</f>
        <v>0</v>
      </c>
      <c r="J1019" s="26"/>
    </row>
    <row collapsed="false" customFormat="false" customHeight="true" hidden="false" ht="33.75" outlineLevel="0" r="1020">
      <c r="A1020" s="39"/>
      <c r="B1020" s="192"/>
      <c r="C1020" s="29"/>
      <c r="D1020" s="30"/>
      <c r="E1020" s="37" t="s">
        <v>16</v>
      </c>
      <c r="F1020" s="32"/>
      <c r="G1020" s="33" t="n">
        <f aca="false">F1020*D1019</f>
        <v>0</v>
      </c>
      <c r="J1020" s="26"/>
    </row>
    <row collapsed="false" customFormat="false" customHeight="true" hidden="false" ht="33.75" outlineLevel="0" r="1021">
      <c r="A1021" s="39"/>
      <c r="B1021" s="192"/>
      <c r="C1021" s="29"/>
      <c r="D1021" s="30"/>
      <c r="E1021" s="37" t="s">
        <v>17</v>
      </c>
      <c r="F1021" s="32"/>
      <c r="G1021" s="33" t="n">
        <f aca="false">F1021*D1019</f>
        <v>0</v>
      </c>
      <c r="J1021" s="26"/>
    </row>
    <row collapsed="false" customFormat="false" customHeight="true" hidden="false" ht="33.75" outlineLevel="0" r="1022">
      <c r="A1022" s="39"/>
      <c r="B1022" s="192"/>
      <c r="C1022" s="29"/>
      <c r="D1022" s="30" t="s">
        <v>157</v>
      </c>
      <c r="E1022" s="37" t="s">
        <v>19</v>
      </c>
      <c r="F1022" s="32"/>
      <c r="G1022" s="33" t="n">
        <f aca="false">F1022*D1022</f>
        <v>0</v>
      </c>
      <c r="J1022" s="26"/>
    </row>
    <row collapsed="false" customFormat="false" customHeight="true" hidden="false" ht="33.75" outlineLevel="0" r="1023">
      <c r="A1023" s="39"/>
      <c r="B1023" s="192"/>
      <c r="C1023" s="29"/>
      <c r="D1023" s="30"/>
      <c r="E1023" s="37" t="s">
        <v>20</v>
      </c>
      <c r="F1023" s="32"/>
      <c r="G1023" s="33" t="n">
        <f aca="false">F1023*D1022</f>
        <v>0</v>
      </c>
      <c r="J1023" s="26"/>
    </row>
    <row collapsed="false" customFormat="false" customHeight="true" hidden="false" ht="33.75" outlineLevel="0" r="1024">
      <c r="A1024" s="39"/>
      <c r="B1024" s="192"/>
      <c r="C1024" s="29"/>
      <c r="D1024" s="30"/>
      <c r="E1024" s="102" t="s">
        <v>26</v>
      </c>
      <c r="F1024" s="32"/>
      <c r="G1024" s="33" t="n">
        <f aca="false">F1024*D1022</f>
        <v>0</v>
      </c>
      <c r="J1024" s="26"/>
    </row>
    <row collapsed="false" customFormat="false" customHeight="true" hidden="false" ht="33.75" outlineLevel="0" r="1025">
      <c r="A1025" s="39"/>
      <c r="B1025" s="192"/>
      <c r="C1025" s="29"/>
      <c r="D1025" s="30"/>
      <c r="E1025" s="187"/>
      <c r="F1025" s="32"/>
      <c r="G1025" s="33"/>
      <c r="J1025" s="26"/>
    </row>
    <row collapsed="false" customFormat="false" customHeight="true" hidden="false" ht="33.75" outlineLevel="0" r="1026">
      <c r="A1026" s="39" t="s">
        <v>154</v>
      </c>
      <c r="B1026" s="192" t="s">
        <v>160</v>
      </c>
      <c r="C1026" s="29"/>
      <c r="D1026" s="30" t="s">
        <v>156</v>
      </c>
      <c r="E1026" s="31"/>
      <c r="F1026" s="32"/>
      <c r="G1026" s="33"/>
      <c r="J1026" s="26"/>
    </row>
    <row collapsed="false" customFormat="false" customHeight="true" hidden="false" ht="33.75" outlineLevel="0" r="1027">
      <c r="A1027" s="39"/>
      <c r="B1027" s="192"/>
      <c r="C1027" s="29"/>
      <c r="D1027" s="30"/>
      <c r="E1027" s="37" t="s">
        <v>13</v>
      </c>
      <c r="F1027" s="32"/>
      <c r="G1027" s="33" t="n">
        <f aca="false">F1027*D1026</f>
        <v>0</v>
      </c>
      <c r="J1027" s="26"/>
    </row>
    <row collapsed="false" customFormat="false" customHeight="true" hidden="false" ht="33.75" outlineLevel="0" r="1028">
      <c r="A1028" s="39"/>
      <c r="B1028" s="192"/>
      <c r="C1028" s="29"/>
      <c r="D1028" s="30"/>
      <c r="E1028" s="37" t="s">
        <v>14</v>
      </c>
      <c r="F1028" s="32"/>
      <c r="G1028" s="33" t="n">
        <f aca="false">F1028*D1026</f>
        <v>0</v>
      </c>
      <c r="J1028" s="26"/>
    </row>
    <row collapsed="false" customFormat="false" customHeight="true" hidden="false" ht="33.75" outlineLevel="0" r="1029">
      <c r="A1029" s="39"/>
      <c r="B1029" s="192"/>
      <c r="C1029" s="29"/>
      <c r="D1029" s="30" t="s">
        <v>25</v>
      </c>
      <c r="E1029" s="37" t="s">
        <v>15</v>
      </c>
      <c r="F1029" s="32"/>
      <c r="G1029" s="33" t="n">
        <f aca="false">F1029*D1029</f>
        <v>0</v>
      </c>
      <c r="J1029" s="26"/>
    </row>
    <row collapsed="false" customFormat="false" customHeight="true" hidden="false" ht="33.75" outlineLevel="0" r="1030">
      <c r="A1030" s="39"/>
      <c r="B1030" s="192"/>
      <c r="C1030" s="29"/>
      <c r="D1030" s="30"/>
      <c r="E1030" s="37" t="s">
        <v>16</v>
      </c>
      <c r="F1030" s="32"/>
      <c r="G1030" s="33" t="n">
        <f aca="false">F1030*D1029</f>
        <v>0</v>
      </c>
      <c r="J1030" s="26"/>
    </row>
    <row collapsed="false" customFormat="false" customHeight="true" hidden="false" ht="33.75" outlineLevel="0" r="1031">
      <c r="A1031" s="39"/>
      <c r="B1031" s="192"/>
      <c r="C1031" s="29"/>
      <c r="D1031" s="30"/>
      <c r="E1031" s="37" t="s">
        <v>17</v>
      </c>
      <c r="F1031" s="32"/>
      <c r="G1031" s="33" t="n">
        <f aca="false">F1031*D1029</f>
        <v>0</v>
      </c>
      <c r="J1031" s="26"/>
    </row>
    <row collapsed="false" customFormat="false" customHeight="true" hidden="false" ht="33.75" outlineLevel="0" r="1032">
      <c r="A1032" s="39"/>
      <c r="B1032" s="192"/>
      <c r="C1032" s="29"/>
      <c r="D1032" s="30" t="s">
        <v>157</v>
      </c>
      <c r="E1032" s="37" t="s">
        <v>19</v>
      </c>
      <c r="F1032" s="32"/>
      <c r="G1032" s="33" t="n">
        <f aca="false">F1032*D1032</f>
        <v>0</v>
      </c>
      <c r="J1032" s="26"/>
    </row>
    <row collapsed="false" customFormat="false" customHeight="true" hidden="false" ht="33.75" outlineLevel="0" r="1033">
      <c r="A1033" s="39"/>
      <c r="B1033" s="192"/>
      <c r="C1033" s="29"/>
      <c r="D1033" s="30"/>
      <c r="E1033" s="37" t="s">
        <v>20</v>
      </c>
      <c r="F1033" s="32"/>
      <c r="G1033" s="33" t="n">
        <f aca="false">F1033*D1032</f>
        <v>0</v>
      </c>
      <c r="J1033" s="26"/>
    </row>
    <row collapsed="false" customFormat="false" customHeight="true" hidden="false" ht="33.75" outlineLevel="0" r="1034">
      <c r="A1034" s="39"/>
      <c r="B1034" s="192"/>
      <c r="C1034" s="29"/>
      <c r="D1034" s="30"/>
      <c r="E1034" s="102" t="s">
        <v>26</v>
      </c>
      <c r="F1034" s="32"/>
      <c r="G1034" s="33" t="n">
        <f aca="false">F1034*D1032</f>
        <v>0</v>
      </c>
      <c r="J1034" s="26"/>
    </row>
    <row collapsed="false" customFormat="false" customHeight="true" hidden="false" ht="33.75" outlineLevel="0" r="1035">
      <c r="A1035" s="39"/>
      <c r="B1035" s="192"/>
      <c r="C1035" s="29"/>
      <c r="D1035" s="30"/>
      <c r="E1035" s="187"/>
      <c r="F1035" s="32"/>
      <c r="G1035" s="33"/>
      <c r="J1035" s="26"/>
    </row>
    <row collapsed="false" customFormat="false" customHeight="true" hidden="false" ht="33.75" outlineLevel="0" r="1036">
      <c r="A1036" s="193" t="s">
        <v>161</v>
      </c>
      <c r="B1036" s="193"/>
      <c r="C1036" s="193"/>
      <c r="D1036" s="193"/>
      <c r="E1036" s="194"/>
      <c r="F1036" s="195"/>
      <c r="G1036" s="196" t="n">
        <f aca="false">SUM(G301:G955)</f>
        <v>0</v>
      </c>
    </row>
    <row collapsed="false" customFormat="false" customHeight="true" hidden="false" ht="12.85" outlineLevel="0" r="1048568"/>
    <row collapsed="false" customFormat="false" customHeight="true" hidden="false" ht="12.85" outlineLevel="0" r="1048569"/>
    <row collapsed="false" customFormat="false" customHeight="true" hidden="false" ht="12.85" outlineLevel="0" r="1048570"/>
    <row collapsed="false" customFormat="false" customHeight="true" hidden="false" ht="12.85" outlineLevel="0" r="1048571"/>
    <row collapsed="false" customFormat="false" customHeight="true" hidden="false" ht="12.85" outlineLevel="0" r="1048572"/>
    <row collapsed="false" customFormat="false" customHeight="true" hidden="false" ht="12.85" outlineLevel="0" r="1048573"/>
    <row collapsed="false" customFormat="false" customHeight="true" hidden="false" ht="12.85" outlineLevel="0" r="1048574"/>
    <row collapsed="false" customFormat="false" customHeight="true" hidden="false" ht="12.85" outlineLevel="0" r="1048575"/>
    <row collapsed="false" customFormat="false" customHeight="true" hidden="false" ht="12.85" outlineLevel="0" r="1048576"/>
  </sheetData>
  <mergeCells count="491">
    <mergeCell ref="C2:G2"/>
    <mergeCell ref="E5:G5"/>
    <mergeCell ref="A6:G6"/>
    <mergeCell ref="A8:A18"/>
    <mergeCell ref="B8:B18"/>
    <mergeCell ref="C8:C18"/>
    <mergeCell ref="D8:D14"/>
    <mergeCell ref="D15:D18"/>
    <mergeCell ref="A19:A29"/>
    <mergeCell ref="B19:B29"/>
    <mergeCell ref="C19:C29"/>
    <mergeCell ref="D19:D25"/>
    <mergeCell ref="D26:D29"/>
    <mergeCell ref="A30:A40"/>
    <mergeCell ref="B30:B40"/>
    <mergeCell ref="C30:C40"/>
    <mergeCell ref="D30:D36"/>
    <mergeCell ref="D37:D40"/>
    <mergeCell ref="A41:A51"/>
    <mergeCell ref="B41:B51"/>
    <mergeCell ref="C41:C51"/>
    <mergeCell ref="D41:D47"/>
    <mergeCell ref="D48:D51"/>
    <mergeCell ref="A52:A62"/>
    <mergeCell ref="B52:B62"/>
    <mergeCell ref="C52:C62"/>
    <mergeCell ref="D52:D58"/>
    <mergeCell ref="D59:D62"/>
    <mergeCell ref="A63:A73"/>
    <mergeCell ref="B63:B73"/>
    <mergeCell ref="C63:C73"/>
    <mergeCell ref="D63:D69"/>
    <mergeCell ref="D70:D73"/>
    <mergeCell ref="A74:A84"/>
    <mergeCell ref="B74:B84"/>
    <mergeCell ref="C74:C84"/>
    <mergeCell ref="D74:D80"/>
    <mergeCell ref="D81:D84"/>
    <mergeCell ref="A85:A95"/>
    <mergeCell ref="B85:B95"/>
    <mergeCell ref="C85:C95"/>
    <mergeCell ref="D85:D91"/>
    <mergeCell ref="D92:D95"/>
    <mergeCell ref="A96:A106"/>
    <mergeCell ref="B96:B106"/>
    <mergeCell ref="C96:C106"/>
    <mergeCell ref="D96:D102"/>
    <mergeCell ref="D103:D106"/>
    <mergeCell ref="A107:A115"/>
    <mergeCell ref="B107:B115"/>
    <mergeCell ref="C107:C115"/>
    <mergeCell ref="D107:D115"/>
    <mergeCell ref="A116:A124"/>
    <mergeCell ref="B116:B124"/>
    <mergeCell ref="C116:C124"/>
    <mergeCell ref="D116:D124"/>
    <mergeCell ref="A125:A133"/>
    <mergeCell ref="B125:B133"/>
    <mergeCell ref="C125:C133"/>
    <mergeCell ref="D125:D133"/>
    <mergeCell ref="A134:A142"/>
    <mergeCell ref="B134:B142"/>
    <mergeCell ref="C134:C142"/>
    <mergeCell ref="D134:D142"/>
    <mergeCell ref="A143:A152"/>
    <mergeCell ref="B143:B152"/>
    <mergeCell ref="C143:C152"/>
    <mergeCell ref="D143:D152"/>
    <mergeCell ref="A153:A162"/>
    <mergeCell ref="B153:B162"/>
    <mergeCell ref="C153:C162"/>
    <mergeCell ref="D153:D162"/>
    <mergeCell ref="A163:A172"/>
    <mergeCell ref="B163:B172"/>
    <mergeCell ref="C163:C172"/>
    <mergeCell ref="D163:D172"/>
    <mergeCell ref="A173:A182"/>
    <mergeCell ref="B173:B182"/>
    <mergeCell ref="C173:C182"/>
    <mergeCell ref="D173:D182"/>
    <mergeCell ref="A183:A209"/>
    <mergeCell ref="B183:B209"/>
    <mergeCell ref="C183:C209"/>
    <mergeCell ref="D183:D192"/>
    <mergeCell ref="E183:F183"/>
    <mergeCell ref="D193:D194"/>
    <mergeCell ref="D195:F195"/>
    <mergeCell ref="D196:D204"/>
    <mergeCell ref="D205:D209"/>
    <mergeCell ref="A210:A236"/>
    <mergeCell ref="B210:B236"/>
    <mergeCell ref="C210:C236"/>
    <mergeCell ref="D210:D219"/>
    <mergeCell ref="E210:F210"/>
    <mergeCell ref="D220:D221"/>
    <mergeCell ref="D222:F222"/>
    <mergeCell ref="D223:D232"/>
    <mergeCell ref="D233:D236"/>
    <mergeCell ref="A237:A258"/>
    <mergeCell ref="B237:B258"/>
    <mergeCell ref="C237:C258"/>
    <mergeCell ref="D237:D241"/>
    <mergeCell ref="D242:D244"/>
    <mergeCell ref="D245:F245"/>
    <mergeCell ref="D246:D255"/>
    <mergeCell ref="D256:D258"/>
    <mergeCell ref="A259:A269"/>
    <mergeCell ref="B259:B269"/>
    <mergeCell ref="C259:C269"/>
    <mergeCell ref="D259:D269"/>
    <mergeCell ref="A270:A280"/>
    <mergeCell ref="B270:B280"/>
    <mergeCell ref="C270:C280"/>
    <mergeCell ref="D270:D280"/>
    <mergeCell ref="A281:A290"/>
    <mergeCell ref="B281:B290"/>
    <mergeCell ref="C281:C290"/>
    <mergeCell ref="D281:D290"/>
    <mergeCell ref="A291:A300"/>
    <mergeCell ref="B291:B300"/>
    <mergeCell ref="C291:C300"/>
    <mergeCell ref="D291:D300"/>
    <mergeCell ref="A301:A310"/>
    <mergeCell ref="B301:B310"/>
    <mergeCell ref="C301:C310"/>
    <mergeCell ref="D301:D310"/>
    <mergeCell ref="A311:A319"/>
    <mergeCell ref="B311:B319"/>
    <mergeCell ref="C311:C319"/>
    <mergeCell ref="D311:D319"/>
    <mergeCell ref="A320:A342"/>
    <mergeCell ref="B320:B342"/>
    <mergeCell ref="C320:C342"/>
    <mergeCell ref="D320:D326"/>
    <mergeCell ref="D327:D328"/>
    <mergeCell ref="D329:F329"/>
    <mergeCell ref="D330:D339"/>
    <mergeCell ref="D340:D342"/>
    <mergeCell ref="A343:A364"/>
    <mergeCell ref="B343:B364"/>
    <mergeCell ref="C343:C356"/>
    <mergeCell ref="D343:D349"/>
    <mergeCell ref="E343:F343"/>
    <mergeCell ref="D350:D351"/>
    <mergeCell ref="D352:F352"/>
    <mergeCell ref="D353:D361"/>
    <mergeCell ref="D362:D364"/>
    <mergeCell ref="A365:A387"/>
    <mergeCell ref="B365:B387"/>
    <mergeCell ref="C365:C387"/>
    <mergeCell ref="D365:D370"/>
    <mergeCell ref="D371:D372"/>
    <mergeCell ref="D373:F373"/>
    <mergeCell ref="D374:D383"/>
    <mergeCell ref="D384:D387"/>
    <mergeCell ref="A388:A397"/>
    <mergeCell ref="B388:B397"/>
    <mergeCell ref="C388:C397"/>
    <mergeCell ref="D388:D394"/>
    <mergeCell ref="D395:D397"/>
    <mergeCell ref="A398:A408"/>
    <mergeCell ref="B398:B408"/>
    <mergeCell ref="C398:C408"/>
    <mergeCell ref="D398:D405"/>
    <mergeCell ref="D406:D408"/>
    <mergeCell ref="A409:A419"/>
    <mergeCell ref="B409:B419"/>
    <mergeCell ref="C409:C419"/>
    <mergeCell ref="D409:D416"/>
    <mergeCell ref="D417:D419"/>
    <mergeCell ref="A420:A429"/>
    <mergeCell ref="B420:B429"/>
    <mergeCell ref="C420:C429"/>
    <mergeCell ref="D420:D426"/>
    <mergeCell ref="D427:D429"/>
    <mergeCell ref="A430:A439"/>
    <mergeCell ref="B430:B439"/>
    <mergeCell ref="C430:C439"/>
    <mergeCell ref="D430:D436"/>
    <mergeCell ref="D437:D439"/>
    <mergeCell ref="A440:A451"/>
    <mergeCell ref="B440:B451"/>
    <mergeCell ref="C440:C451"/>
    <mergeCell ref="D440:D447"/>
    <mergeCell ref="D448:D451"/>
    <mergeCell ref="A452:A460"/>
    <mergeCell ref="B452:B460"/>
    <mergeCell ref="C452:C460"/>
    <mergeCell ref="D452:D457"/>
    <mergeCell ref="D458:D460"/>
    <mergeCell ref="A461:A469"/>
    <mergeCell ref="B461:B469"/>
    <mergeCell ref="C461:C469"/>
    <mergeCell ref="D461:D469"/>
    <mergeCell ref="A470:A478"/>
    <mergeCell ref="B470:B478"/>
    <mergeCell ref="C470:C478"/>
    <mergeCell ref="D470:D478"/>
    <mergeCell ref="A479:A487"/>
    <mergeCell ref="B479:B487"/>
    <mergeCell ref="C479:C487"/>
    <mergeCell ref="D479:D487"/>
    <mergeCell ref="A488:A496"/>
    <mergeCell ref="B488:B496"/>
    <mergeCell ref="C488:C496"/>
    <mergeCell ref="D488:D496"/>
    <mergeCell ref="E488:F488"/>
    <mergeCell ref="A497:A505"/>
    <mergeCell ref="B497:B505"/>
    <mergeCell ref="C497:C505"/>
    <mergeCell ref="D497:D505"/>
    <mergeCell ref="A506:A514"/>
    <mergeCell ref="B506:B514"/>
    <mergeCell ref="C506:C514"/>
    <mergeCell ref="D506:D514"/>
    <mergeCell ref="A515:A523"/>
    <mergeCell ref="B515:B523"/>
    <mergeCell ref="C515:C523"/>
    <mergeCell ref="D515:D523"/>
    <mergeCell ref="A524:A533"/>
    <mergeCell ref="B524:B533"/>
    <mergeCell ref="C524:C533"/>
    <mergeCell ref="D524:D530"/>
    <mergeCell ref="D531:D533"/>
    <mergeCell ref="A534:A542"/>
    <mergeCell ref="B534:B542"/>
    <mergeCell ref="C534:C542"/>
    <mergeCell ref="D534:D539"/>
    <mergeCell ref="D540:D542"/>
    <mergeCell ref="A543:A553"/>
    <mergeCell ref="B543:B553"/>
    <mergeCell ref="C543:C553"/>
    <mergeCell ref="D543:D548"/>
    <mergeCell ref="D549:D553"/>
    <mergeCell ref="A554:A563"/>
    <mergeCell ref="B554:B563"/>
    <mergeCell ref="C554:C563"/>
    <mergeCell ref="D554:D560"/>
    <mergeCell ref="D561:D563"/>
    <mergeCell ref="A564:A571"/>
    <mergeCell ref="B564:B571"/>
    <mergeCell ref="C564:C571"/>
    <mergeCell ref="D564:D568"/>
    <mergeCell ref="D569:D571"/>
    <mergeCell ref="A572:A579"/>
    <mergeCell ref="B572:B579"/>
    <mergeCell ref="C572:C579"/>
    <mergeCell ref="D572:D576"/>
    <mergeCell ref="D577:D579"/>
    <mergeCell ref="A580:A587"/>
    <mergeCell ref="B580:B587"/>
    <mergeCell ref="C580:C587"/>
    <mergeCell ref="D580:D584"/>
    <mergeCell ref="E580:F580"/>
    <mergeCell ref="D585:D587"/>
    <mergeCell ref="A588:A597"/>
    <mergeCell ref="B588:B597"/>
    <mergeCell ref="C588:C597"/>
    <mergeCell ref="D588:D597"/>
    <mergeCell ref="A598:A607"/>
    <mergeCell ref="B598:B607"/>
    <mergeCell ref="C598:C607"/>
    <mergeCell ref="D598:D604"/>
    <mergeCell ref="D605:D607"/>
    <mergeCell ref="A608:A615"/>
    <mergeCell ref="B608:B615"/>
    <mergeCell ref="C608:C615"/>
    <mergeCell ref="D608:D613"/>
    <mergeCell ref="D614:D615"/>
    <mergeCell ref="A616:A623"/>
    <mergeCell ref="B616:B623"/>
    <mergeCell ref="C616:C623"/>
    <mergeCell ref="D616:D621"/>
    <mergeCell ref="D622:D623"/>
    <mergeCell ref="A625:A634"/>
    <mergeCell ref="B625:B634"/>
    <mergeCell ref="C625:C634"/>
    <mergeCell ref="D625:D632"/>
    <mergeCell ref="D633:D634"/>
    <mergeCell ref="A635:A643"/>
    <mergeCell ref="B635:B643"/>
    <mergeCell ref="C635:C643"/>
    <mergeCell ref="D635:D641"/>
    <mergeCell ref="D642:D643"/>
    <mergeCell ref="A644:A652"/>
    <mergeCell ref="B644:B652"/>
    <mergeCell ref="C644:C652"/>
    <mergeCell ref="D644:D650"/>
    <mergeCell ref="D651:D652"/>
    <mergeCell ref="A653:A662"/>
    <mergeCell ref="B653:B662"/>
    <mergeCell ref="C653:C662"/>
    <mergeCell ref="D653:D660"/>
    <mergeCell ref="D661:D662"/>
    <mergeCell ref="A663:A671"/>
    <mergeCell ref="B663:B671"/>
    <mergeCell ref="C663:C671"/>
    <mergeCell ref="D663:D669"/>
    <mergeCell ref="D670:D671"/>
    <mergeCell ref="A672:A679"/>
    <mergeCell ref="B672:B679"/>
    <mergeCell ref="C672:C679"/>
    <mergeCell ref="D672:D677"/>
    <mergeCell ref="D678:D679"/>
    <mergeCell ref="A680:A688"/>
    <mergeCell ref="B680:B688"/>
    <mergeCell ref="C680:C688"/>
    <mergeCell ref="D680:D686"/>
    <mergeCell ref="D687:D688"/>
    <mergeCell ref="A689:A696"/>
    <mergeCell ref="B689:B696"/>
    <mergeCell ref="C689:C696"/>
    <mergeCell ref="D689:D694"/>
    <mergeCell ref="D695:D696"/>
    <mergeCell ref="A697:A705"/>
    <mergeCell ref="B697:B705"/>
    <mergeCell ref="C697:C705"/>
    <mergeCell ref="D697:D703"/>
    <mergeCell ref="D704:D705"/>
    <mergeCell ref="A706:A714"/>
    <mergeCell ref="B706:B714"/>
    <mergeCell ref="C706:C714"/>
    <mergeCell ref="D706:D712"/>
    <mergeCell ref="E706:F706"/>
    <mergeCell ref="D713:D714"/>
    <mergeCell ref="A715:A726"/>
    <mergeCell ref="B715:B726"/>
    <mergeCell ref="C715:C726"/>
    <mergeCell ref="D715:D722"/>
    <mergeCell ref="D723:D726"/>
    <mergeCell ref="A727:A737"/>
    <mergeCell ref="B727:B737"/>
    <mergeCell ref="C727:C737"/>
    <mergeCell ref="D727:D733"/>
    <mergeCell ref="D734:D737"/>
    <mergeCell ref="A738:A748"/>
    <mergeCell ref="B738:B748"/>
    <mergeCell ref="C738:C748"/>
    <mergeCell ref="D738:D745"/>
    <mergeCell ref="D746:D748"/>
    <mergeCell ref="A749:A759"/>
    <mergeCell ref="B749:B759"/>
    <mergeCell ref="C749:C759"/>
    <mergeCell ref="D749:D756"/>
    <mergeCell ref="D757:D759"/>
    <mergeCell ref="A760:A771"/>
    <mergeCell ref="B760:B771"/>
    <mergeCell ref="C760:C771"/>
    <mergeCell ref="D760:D767"/>
    <mergeCell ref="D768:D771"/>
    <mergeCell ref="A772:A782"/>
    <mergeCell ref="B772:B782"/>
    <mergeCell ref="C772:C782"/>
    <mergeCell ref="D772:D778"/>
    <mergeCell ref="D779:D782"/>
    <mergeCell ref="A783:A793"/>
    <mergeCell ref="B783:B793"/>
    <mergeCell ref="C783:C793"/>
    <mergeCell ref="D783:D789"/>
    <mergeCell ref="D790:D793"/>
    <mergeCell ref="A794:A805"/>
    <mergeCell ref="B794:B805"/>
    <mergeCell ref="C794:C805"/>
    <mergeCell ref="D794:D803"/>
    <mergeCell ref="E794:F794"/>
    <mergeCell ref="D804:D805"/>
    <mergeCell ref="A806:A816"/>
    <mergeCell ref="B806:B816"/>
    <mergeCell ref="C806:C816"/>
    <mergeCell ref="D806:D814"/>
    <mergeCell ref="D815:D816"/>
    <mergeCell ref="A817:A827"/>
    <mergeCell ref="B817:B827"/>
    <mergeCell ref="C817:C827"/>
    <mergeCell ref="D817:D823"/>
    <mergeCell ref="E817:F817"/>
    <mergeCell ref="D824:D827"/>
    <mergeCell ref="A828:A838"/>
    <mergeCell ref="B828:B838"/>
    <mergeCell ref="C828:C838"/>
    <mergeCell ref="D828:D835"/>
    <mergeCell ref="D836:D838"/>
    <mergeCell ref="A839:A849"/>
    <mergeCell ref="B839:B849"/>
    <mergeCell ref="C839:C849"/>
    <mergeCell ref="D839:D846"/>
    <mergeCell ref="D847:D849"/>
    <mergeCell ref="A850:A858"/>
    <mergeCell ref="B850:B858"/>
    <mergeCell ref="C850:C858"/>
    <mergeCell ref="D850:D856"/>
    <mergeCell ref="D857:D858"/>
    <mergeCell ref="A859:A867"/>
    <mergeCell ref="B859:B867"/>
    <mergeCell ref="C859:C867"/>
    <mergeCell ref="D859:D865"/>
    <mergeCell ref="D866:D867"/>
    <mergeCell ref="A868:A876"/>
    <mergeCell ref="B868:B876"/>
    <mergeCell ref="C868:C876"/>
    <mergeCell ref="D868:D874"/>
    <mergeCell ref="D875:D876"/>
    <mergeCell ref="A877:A886"/>
    <mergeCell ref="B877:B886"/>
    <mergeCell ref="C877:C886"/>
    <mergeCell ref="D877:D884"/>
    <mergeCell ref="D885:D886"/>
    <mergeCell ref="A887:A896"/>
    <mergeCell ref="B887:B896"/>
    <mergeCell ref="C887:C896"/>
    <mergeCell ref="D887:D894"/>
    <mergeCell ref="D895:D896"/>
    <mergeCell ref="A897:A905"/>
    <mergeCell ref="B897:B905"/>
    <mergeCell ref="C897:C905"/>
    <mergeCell ref="D897:D903"/>
    <mergeCell ref="D904:D905"/>
    <mergeCell ref="A906:A915"/>
    <mergeCell ref="B906:B915"/>
    <mergeCell ref="C906:C915"/>
    <mergeCell ref="D906:D913"/>
    <mergeCell ref="D914:D915"/>
    <mergeCell ref="A916:A925"/>
    <mergeCell ref="B916:B925"/>
    <mergeCell ref="C916:C925"/>
    <mergeCell ref="D916:D923"/>
    <mergeCell ref="D924:D925"/>
    <mergeCell ref="A926:A935"/>
    <mergeCell ref="B926:B935"/>
    <mergeCell ref="C926:C935"/>
    <mergeCell ref="D926:D933"/>
    <mergeCell ref="D934:D935"/>
    <mergeCell ref="A936:A945"/>
    <mergeCell ref="B936:B945"/>
    <mergeCell ref="C936:C945"/>
    <mergeCell ref="D936:D943"/>
    <mergeCell ref="D944:D945"/>
    <mergeCell ref="A946:A955"/>
    <mergeCell ref="B946:B955"/>
    <mergeCell ref="C946:C955"/>
    <mergeCell ref="D946:D953"/>
    <mergeCell ref="D954:D955"/>
    <mergeCell ref="A956:A965"/>
    <mergeCell ref="B956:B965"/>
    <mergeCell ref="C956:C965"/>
    <mergeCell ref="D956:D958"/>
    <mergeCell ref="D959:D961"/>
    <mergeCell ref="D962:D965"/>
    <mergeCell ref="A966:A975"/>
    <mergeCell ref="B966:B975"/>
    <mergeCell ref="C966:C975"/>
    <mergeCell ref="D966:D968"/>
    <mergeCell ref="D969:D971"/>
    <mergeCell ref="D972:D975"/>
    <mergeCell ref="A976:A985"/>
    <mergeCell ref="B976:B985"/>
    <mergeCell ref="C976:C985"/>
    <mergeCell ref="D976:D978"/>
    <mergeCell ref="D979:D981"/>
    <mergeCell ref="D982:D985"/>
    <mergeCell ref="A986:A995"/>
    <mergeCell ref="B986:B995"/>
    <mergeCell ref="C986:C995"/>
    <mergeCell ref="D986:D988"/>
    <mergeCell ref="D989:D991"/>
    <mergeCell ref="D992:D995"/>
    <mergeCell ref="A996:A1005"/>
    <mergeCell ref="B996:B1005"/>
    <mergeCell ref="C996:C1005"/>
    <mergeCell ref="D996:D998"/>
    <mergeCell ref="D999:D1001"/>
    <mergeCell ref="D1002:D1005"/>
    <mergeCell ref="A1006:A1015"/>
    <mergeCell ref="B1006:B1015"/>
    <mergeCell ref="C1006:C1015"/>
    <mergeCell ref="D1006:D1008"/>
    <mergeCell ref="D1009:D1011"/>
    <mergeCell ref="D1012:D1015"/>
    <mergeCell ref="A1016:A1025"/>
    <mergeCell ref="B1016:B1025"/>
    <mergeCell ref="C1016:C1025"/>
    <mergeCell ref="D1016:D1018"/>
    <mergeCell ref="D1019:D1021"/>
    <mergeCell ref="D1022:D1025"/>
    <mergeCell ref="A1026:A1035"/>
    <mergeCell ref="B1026:B1035"/>
    <mergeCell ref="C1026:C1035"/>
    <mergeCell ref="D1026:D1028"/>
    <mergeCell ref="D1029:D1031"/>
    <mergeCell ref="D1032:D1035"/>
    <mergeCell ref="A1036:D1036"/>
  </mergeCells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A1" activeCellId="1" pane="topLeft" sqref="V13:W13 A1"/>
    </sheetView>
  </sheetViews>
  <sheetFormatPr defaultRowHeight="15"/>
  <cols>
    <col collapsed="false" hidden="false" max="1025" min="1" style="0" width="8.72959183673469"/>
  </cols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xl/worksheets/sheet3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A1" activeCellId="1" pane="topLeft" sqref="V13:W13 A1"/>
    </sheetView>
  </sheetViews>
  <sheetFormatPr defaultRowHeight="15"/>
  <cols>
    <col collapsed="false" hidden="false" max="1025" min="1" style="0" width="8.72959183673469"/>
  </cols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</Properties>
</file>

<file path=docProps/core.xml><?xml version="1.0" encoding="utf-8"?>
<cp:coreProperties xmlns:cp="http://schemas.openxmlformats.org/package/2006/metadata/core-properties" xmlns:dc="http://purl.org/dc/elements/1.1/" xmlns:dcmitype="http://purl.org/dc/dcmitype/" xmlns:dcterms="http://purl.org/dc/terms/" xmlns:xsi="http://www.w3.org/2001/XMLSchema-instance">
  <dcterms:created xsi:type="dcterms:W3CDTF">2016-09-27T04:06:54.00Z</dcterms:created>
  <dc:creator>lubv</dc:creator>
  <cp:lastModifiedBy>luser</cp:lastModifiedBy>
  <cp:lastPrinted>2024-08-14T03:23:41.00Z</cp:lastPrinted>
  <dcterms:modified xsi:type="dcterms:W3CDTF">2025-05-30T03:56:48.00Z</dcterms:modified>
  <cp:revision>0</cp:revision>
</cp:coreProperties>
</file>