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7.jpeg" ContentType="image/jpeg"/>
  <Override PartName="/xl/media/image20.jpeg" ContentType="image/jpeg"/>
  <Override PartName="/xl/media/image9.jpeg" ContentType="image/jpeg"/>
  <Override PartName="/xl/media/image11.jpeg" ContentType="image/jpeg"/>
  <Override PartName="/xl/media/image22.jpeg" ContentType="image/jpeg"/>
  <Override PartName="/xl/media/image24.jpeg" ContentType="image/jpeg"/>
  <Override PartName="/xl/media/image13.jpeg" ContentType="image/jpeg"/>
  <Override PartName="/xl/media/image2.jpeg" ContentType="image/jpeg"/>
  <Override PartName="/xl/media/image30.jpeg" ContentType="image/jpeg"/>
  <Override PartName="/xl/media/image26.jpeg" ContentType="image/jpeg"/>
  <Override PartName="/xl/media/image15.jpeg" ContentType="image/jpeg"/>
  <Override PartName="/xl/media/image4.jpeg" ContentType="image/jpeg"/>
  <Override PartName="/xl/media/image17.jpeg" ContentType="image/jpeg"/>
  <Override PartName="/xl/media/image28.jpeg" ContentType="image/jpeg"/>
  <Override PartName="/xl/media/image6.jpeg" ContentType="image/jpeg"/>
  <Override PartName="/xl/media/image19.jpeg" ContentType="image/jpeg"/>
  <Override PartName="/xl/media/image8.jpeg" ContentType="image/jpeg"/>
  <Override PartName="/xl/media/image10.jpeg" ContentType="image/jpeg"/>
  <Override PartName="/xl/media/image21.jpeg" ContentType="image/jpeg"/>
  <Override PartName="/xl/media/image12.jpeg" ContentType="image/jpeg"/>
  <Override PartName="/xl/media/image23.jpeg" ContentType="image/jpeg"/>
  <Override PartName="/xl/media/image1.jpeg" ContentType="image/jpeg"/>
  <Override PartName="/xl/media/image25.jpeg" ContentType="image/jpeg"/>
  <Override PartName="/xl/media/image14.jpeg" ContentType="image/jpeg"/>
  <Override PartName="/xl/media/image3.jpeg" ContentType="image/jpeg"/>
  <Override PartName="/xl/media/image31.jpeg" ContentType="image/jpeg"/>
  <Override PartName="/xl/media/image16.jpeg" ContentType="image/jpeg"/>
  <Override PartName="/xl/media/image27.jpeg" ContentType="image/jpeg"/>
  <Override PartName="/xl/media/image5.jpeg" ContentType="image/jpeg"/>
  <Override PartName="/xl/media/image29.jpeg" ContentType="image/jpeg"/>
  <Override PartName="/xl/media/image18.jpeg" ContentType="image/jpeg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Лист1" sheetId="1" state="visible" r:id="rId2"/>
    <sheet name="Лист2" sheetId="2" state="visible" r:id="rId3"/>
    <sheet name="Лист3" sheetId="3" state="visible" r:id="rId4"/>
  </sheets>
  <calcPr iterateCount="100" refMode="A1" iterate="false" iterateDelta="0.0001"/>
</workbook>
</file>

<file path=xl/sharedStrings.xml><?xml version="1.0" encoding="utf-8"?>
<sst xmlns="http://schemas.openxmlformats.org/spreadsheetml/2006/main" count="40" uniqueCount="29">
  <si>
    <t>ОПТОВЫЙ ПРАЙС</t>
  </si>
  <si>
    <t>Наименование</t>
  </si>
  <si>
    <t>Описание</t>
  </si>
  <si>
    <t>Фото</t>
  </si>
  <si>
    <t>Цена</t>
  </si>
  <si>
    <t>Размеры</t>
  </si>
  <si>
    <t>Кол-во</t>
  </si>
  <si>
    <t>сумма</t>
  </si>
  <si>
    <t>Костюм на флисе брюки "джогеры"</t>
  </si>
  <si>
    <t>7775 худи удлиненное + джогеры</t>
  </si>
  <si>
    <t>Футер с начесом. толстовка худи оверсайз с длинным рукавом, с карманами и манжетом с отверстием для пальца; брюки джоггеры с высокой посадкой.                Состав:  хлопок - 76%, полиэстер - 18%, эластан - 6%               Цвет: СЕРО-БЕЖЕВЫЙ</t>
  </si>
  <si>
    <t>Футер с начесом. толстовка худи оверсайз с длинным рукавом, с карманами и манжетом с отверстием для пальца; брюки джоггеры с высокой посадкой.                Состав:  хлопок - 76%, полиэстер - 18%, эластан - 6%                   Цвет: ЛАВАНДА</t>
  </si>
  <si>
    <t>Футер с начесом. толстовка худи оверсайз с длинным рукавом, с карманами и манжетом с отверстием для пальца; брюки джоггеры с высокой посадкой.                Состав:  хлопок - 76%, полиэстер - 18%, эластан - 6%      Цвет: СЕРО-ЗЕЛЕНЫЙ</t>
  </si>
  <si>
    <t>Футер с начесом. толстовка худи оверсайз с длинным рукавом, с карманами и манжетом с отверстием для пальца; брюки джоггеры с высокой посадкой.                Состав:  хлопок - 76%, полиэстер - 18%, эластан - 6%      Цвет: ЧЕРНЫЙ</t>
  </si>
  <si>
    <t>7756 худи+палаццо</t>
  </si>
  <si>
    <r>
      <t xml:space="preserve">Футер с начесом. Кофта оверсайз, брюки палаццо.                        </t>
    </r>
    <r>
      <rPr>
        <rFont val="Cambria"/>
        <charset val="204"/>
        <family val="1"/>
        <b val="true"/>
        <color rgb="FF000000"/>
        <sz val="12"/>
      </rPr>
      <t xml:space="preserve">Состав:</t>
    </r>
    <r>
      <rPr>
        <rFont val="Cambria"/>
        <charset val="204"/>
        <family val="1"/>
        <color rgb="FF000000"/>
        <sz val="12"/>
      </rPr>
      <t xml:space="preserve"> хлопок-76%, полиэстер-18%, эластан-6%              </t>
    </r>
    <r>
      <rPr>
        <rFont val="Cambria"/>
        <charset val="204"/>
        <family val="1"/>
        <b val="true"/>
        <color rgb="FF000000"/>
        <sz val="12"/>
      </rPr>
      <t xml:space="preserve">Цвет:</t>
    </r>
    <r>
      <rPr>
        <rFont val="Cambria"/>
        <charset val="204"/>
        <family val="1"/>
        <color rgb="FF000000"/>
        <sz val="12"/>
      </rPr>
      <t xml:space="preserve"> лаванда</t>
    </r>
  </si>
  <si>
    <r>
      <t xml:space="preserve">Футер с начесом. Кофта оверсайз, брюки палаццо.                          </t>
    </r>
    <r>
      <rPr>
        <rFont val="Cambria"/>
        <charset val="204"/>
        <family val="1"/>
        <b val="true"/>
        <color rgb="FF000000"/>
        <sz val="11"/>
      </rPr>
      <t xml:space="preserve">Состав: </t>
    </r>
    <r>
      <rPr>
        <rFont val="Cambria"/>
        <charset val="204"/>
        <family val="1"/>
        <color rgb="FF000000"/>
        <sz val="11"/>
      </rPr>
      <t xml:space="preserve">хлопок-76%, полиэстер-18%, эластан-6%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ГОЛУБОЙ</t>
    </r>
  </si>
  <si>
    <r>
      <t xml:space="preserve">Футер с начесом. Кофта оверсайз, брюки палаццо.                            </t>
    </r>
    <r>
      <rPr>
        <rFont val="Cambria"/>
        <charset val="204"/>
        <family val="1"/>
        <b val="true"/>
        <color rgb="FF000000"/>
        <sz val="11"/>
      </rPr>
      <t xml:space="preserve">Состав: </t>
    </r>
    <r>
      <rPr>
        <rFont val="Cambria"/>
        <charset val="204"/>
        <family val="1"/>
        <color rgb="FF000000"/>
        <sz val="11"/>
      </rPr>
      <t xml:space="preserve">хлопок-76%, полиэстер-18%, эластан-6%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ДЖИНС</t>
    </r>
  </si>
  <si>
    <r>
      <t xml:space="preserve">Футер с начесом. Кофта оверсайз, брюки палаццо.  </t>
    </r>
    <r>
      <rPr>
        <rFont val="Cambria"/>
        <charset val="204"/>
        <family val="1"/>
        <b val="true"/>
        <color rgb="FF000000"/>
        <sz val="12"/>
      </rPr>
      <t xml:space="preserve">Состав:</t>
    </r>
    <r>
      <rPr>
        <rFont val="Cambria"/>
        <charset val="204"/>
        <family val="1"/>
        <color rgb="FF000000"/>
        <sz val="12"/>
      </rPr>
      <t xml:space="preserve"> хлопок-76%, полиэстер-18%, эластан-6%                   Цвет: серо-ЗЕЛЕНЫЙ</t>
    </r>
  </si>
  <si>
    <r>
      <t xml:space="preserve">Футер с начесом. Кофта оверсайз, брюки палаццо.                            </t>
    </r>
    <r>
      <rPr>
        <rFont val="Cambria"/>
        <charset val="204"/>
        <family val="1"/>
        <b val="true"/>
        <color rgb="FF000000"/>
        <sz val="11"/>
      </rPr>
      <t xml:space="preserve">Состав: </t>
    </r>
    <r>
      <rPr>
        <rFont val="Cambria"/>
        <charset val="204"/>
        <family val="1"/>
        <color rgb="FF000000"/>
        <sz val="11"/>
      </rPr>
      <t xml:space="preserve">хлопок-76%, полиэстер-18%, эластан-6%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БЕЖЕВЫЙ</t>
    </r>
  </si>
  <si>
    <r>
      <t xml:space="preserve">Футер с начесом. Кофта оверсайз, брюки палаццо.                            </t>
    </r>
    <r>
      <rPr>
        <rFont val="Cambria"/>
        <charset val="204"/>
        <family val="1"/>
        <b val="true"/>
        <color rgb="FFFFFFFF"/>
        <sz val="11"/>
      </rPr>
      <t xml:space="preserve">Состав: </t>
    </r>
    <r>
      <rPr>
        <rFont val="Cambria"/>
        <charset val="204"/>
        <family val="1"/>
        <color rgb="FFFFFFFF"/>
        <sz val="11"/>
      </rPr>
      <t xml:space="preserve">хлопок-76%, полиэстер-18%, эластан-6%                              </t>
    </r>
    <r>
      <rPr>
        <rFont val="Cambria"/>
        <charset val="204"/>
        <family val="1"/>
        <b val="true"/>
        <color rgb="FFFFFFFF"/>
        <sz val="11"/>
      </rPr>
      <t xml:space="preserve">Цвет:</t>
    </r>
    <r>
      <rPr>
        <rFont val="Cambria"/>
        <charset val="204"/>
        <family val="1"/>
        <color rgb="FFFFFFFF"/>
        <sz val="11"/>
      </rPr>
      <t xml:space="preserve"> ЧЕРНЫЙ</t>
    </r>
  </si>
  <si>
    <r>
      <t xml:space="preserve">Футер с начесом. Кофта оверсайз, брюки джоггеры.                            </t>
    </r>
    <r>
      <rPr>
        <rFont val="Cambria"/>
        <charset val="204"/>
        <family val="1"/>
        <b val="true"/>
        <color rgb="FFFFFFFF"/>
        <sz val="11"/>
      </rPr>
      <t xml:space="preserve">Состав: </t>
    </r>
    <r>
      <rPr>
        <rFont val="Cambria"/>
        <charset val="204"/>
        <family val="1"/>
        <color rgb="FFFFFFFF"/>
        <sz val="11"/>
      </rPr>
      <t xml:space="preserve">хлопок-76%, полиэстер-18%, эластан-6%                              </t>
    </r>
    <r>
      <rPr>
        <rFont val="Cambria"/>
        <charset val="204"/>
        <family val="1"/>
        <b val="true"/>
        <color rgb="FFFFFFFF"/>
        <sz val="11"/>
      </rPr>
      <t xml:space="preserve">Цвет:</t>
    </r>
    <r>
      <rPr>
        <rFont val="Cambria"/>
        <charset val="204"/>
        <family val="1"/>
        <color rgb="FFFFFFFF"/>
        <sz val="11"/>
      </rPr>
      <t xml:space="preserve"> ЧЕРНЫЙ</t>
    </r>
  </si>
  <si>
    <t>Тонкий футер</t>
  </si>
  <si>
    <t>77-756 худи+палаццо</t>
  </si>
  <si>
    <t>Футер с начесом. Кофта оверсайз, брюки палаццо.                         Состав: хлопок-76%, полиэстер-18%, эластан-6%                              Цвет: ДЖИНС         ФУТЕР ТОНКИЙ с начесом</t>
  </si>
  <si>
    <t>Футер с начесом. Кофта оверсайз, брюки палаццо.                         Состав: хлопок-76%, полиэстер-18%, эластан-6%                              Цвет: ОЛИВА          ФУТЕР ТОНКИЙ с начесом</t>
  </si>
  <si>
    <t>Футер с начесом. Кофта оверсайз, брюки палаццо.                          Состав: хлопок-76%, полиэстер-18%, эластан-6%                             Цвет: ЧЕРНЫЙ.            ФУТЕР ТОНКИЙ с начесом</t>
  </si>
  <si>
    <t>Футер с начесом. Кофта оверсайз, брюки палаццо.                         Состав: хлопок-76%, полиэстер-18%, эластан-6%                              Цвет: БЕЖЕВЫЙ        ФУТЕР ТОНКИЙ с начесом</t>
  </si>
  <si>
    <t>ИТОГО:</t>
  </si>
</sst>
</file>

<file path=xl/styles.xml><?xml version="1.0" encoding="utf-8"?>
<styleSheet xmlns="http://schemas.openxmlformats.org/spreadsheetml/2006/main">
  <numFmts count="1">
    <numFmt formatCode="GENERAL" numFmtId="164"/>
  </numFmts>
  <fonts count="22">
    <font>
      <name val="Calibri"/>
      <charset val="204"/>
      <family val="2"/>
      <color rgb="FF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mbria"/>
      <charset val="204"/>
      <family val="1"/>
      <b val="true"/>
      <color rgb="FF000000"/>
      <sz val="11"/>
    </font>
    <font>
      <name val="Cambria"/>
      <charset val="204"/>
      <family val="1"/>
      <color rgb="FF000000"/>
      <sz val="11"/>
    </font>
    <font>
      <name val="Cambria"/>
      <charset val="204"/>
      <family val="1"/>
      <b val="true"/>
      <color rgb="FF000000"/>
      <sz val="14"/>
    </font>
    <font>
      <name val="Cambria"/>
      <charset val="204"/>
      <family val="1"/>
      <color rgb="FF000000"/>
      <sz val="14"/>
    </font>
    <font>
      <name val="Calibri"/>
      <charset val="204"/>
      <family val="2"/>
      <b val="true"/>
      <i val="true"/>
      <color rgb="FF000000"/>
      <sz val="20"/>
    </font>
    <font>
      <name val="Calibri"/>
      <charset val="204"/>
      <family val="2"/>
      <b val="true"/>
      <color rgb="FF000000"/>
      <sz val="14"/>
    </font>
    <font>
      <name val="Calibri"/>
      <charset val="204"/>
      <family val="2"/>
      <color rgb="FF000000"/>
      <sz val="14"/>
    </font>
    <font>
      <name val="Calibri"/>
      <charset val="204"/>
      <family val="2"/>
      <b val="true"/>
      <color rgb="FF000000"/>
      <sz val="18"/>
    </font>
    <font>
      <name val="Calibri"/>
      <charset val="204"/>
      <family val="2"/>
      <color rgb="FFFFFFFF"/>
      <sz val="12"/>
    </font>
    <font>
      <name val="Cambria"/>
      <charset val="204"/>
      <family val="1"/>
      <b val="true"/>
      <color rgb="FF000000"/>
      <sz val="12"/>
    </font>
    <font>
      <name val="Cambria"/>
      <charset val="204"/>
      <family val="1"/>
      <color rgb="FF000000"/>
      <sz val="12"/>
    </font>
    <font>
      <name val="Calibri"/>
      <charset val="204"/>
      <family val="2"/>
      <color rgb="FF000000"/>
      <sz val="12"/>
    </font>
    <font>
      <name val="Calibri"/>
      <charset val="204"/>
      <family val="2"/>
      <color rgb="FFFFFFFF"/>
      <sz val="11"/>
    </font>
    <font>
      <name val="Cambria"/>
      <charset val="204"/>
      <family val="1"/>
      <b val="true"/>
      <color rgb="FFFFFFFF"/>
      <sz val="11"/>
    </font>
    <font>
      <name val="Cambria"/>
      <charset val="204"/>
      <family val="1"/>
      <color rgb="FFFFFFFF"/>
      <sz val="11"/>
    </font>
    <font>
      <name val="Calibri"/>
      <charset val="204"/>
      <family val="2"/>
      <b val="true"/>
      <color rgb="FFD99694"/>
      <sz val="18"/>
    </font>
    <font>
      <name val="Calibri"/>
      <charset val="204"/>
      <family val="2"/>
      <color rgb="FFD99694"/>
      <sz val="11"/>
    </font>
    <font>
      <name val="Calibri"/>
      <charset val="204"/>
      <family val="2"/>
      <b val="true"/>
      <color rgb="FF000000"/>
      <sz val="12"/>
    </font>
  </fonts>
  <fills count="18">
    <fill>
      <patternFill patternType="none"/>
    </fill>
    <fill>
      <patternFill patternType="gray125"/>
    </fill>
    <fill>
      <patternFill patternType="solid">
        <fgColor rgb="FFDDD9C3"/>
        <bgColor rgb="FFEEE6EC"/>
      </patternFill>
    </fill>
    <fill>
      <patternFill patternType="solid">
        <fgColor rgb="FFD789DF"/>
        <bgColor rgb="FFD99694"/>
      </patternFill>
    </fill>
    <fill>
      <patternFill patternType="solid">
        <fgColor rgb="FF262626"/>
        <bgColor rgb="FF333300"/>
      </patternFill>
    </fill>
    <fill>
      <patternFill patternType="solid">
        <fgColor rgb="FFAE9690"/>
        <bgColor rgb="FFC9A489"/>
      </patternFill>
    </fill>
    <fill>
      <patternFill patternType="solid">
        <fgColor rgb="FFEEE6EC"/>
        <bgColor rgb="FFDDD9C3"/>
      </patternFill>
    </fill>
    <fill>
      <patternFill patternType="solid">
        <fgColor rgb="FFFFFFFF"/>
        <bgColor rgb="FFEEE6EC"/>
      </patternFill>
    </fill>
    <fill>
      <patternFill patternType="solid">
        <fgColor rgb="FF90BEBC"/>
        <bgColor rgb="FF95B3D7"/>
      </patternFill>
    </fill>
    <fill>
      <patternFill patternType="solid">
        <fgColor rgb="FF95B3D7"/>
        <bgColor rgb="FF90BEBC"/>
      </patternFill>
    </fill>
    <fill>
      <patternFill patternType="solid">
        <fgColor rgb="FF376092"/>
        <bgColor rgb="FF333399"/>
      </patternFill>
    </fill>
    <fill>
      <patternFill patternType="solid">
        <fgColor rgb="FF588682"/>
        <bgColor rgb="FF71813F"/>
      </patternFill>
    </fill>
    <fill>
      <patternFill patternType="solid">
        <fgColor rgb="FFD1B29B"/>
        <bgColor rgb="FFC9A489"/>
      </patternFill>
    </fill>
    <fill>
      <patternFill patternType="solid">
        <fgColor rgb="FF000000"/>
        <bgColor rgb="FF262626"/>
      </patternFill>
    </fill>
    <fill>
      <patternFill patternType="solid">
        <fgColor rgb="FFB3A2C7"/>
        <bgColor rgb="FFAE9690"/>
      </patternFill>
    </fill>
    <fill>
      <patternFill patternType="solid">
        <fgColor rgb="FF71813F"/>
        <bgColor rgb="FF588682"/>
      </patternFill>
    </fill>
    <fill>
      <patternFill patternType="solid">
        <fgColor rgb="FFC9A489"/>
        <bgColor rgb="FFD1B29B"/>
      </patternFill>
    </fill>
    <fill>
      <patternFill patternType="solid">
        <fgColor rgb="FFFF9999"/>
        <bgColor rgb="FFD99694"/>
      </patternFill>
    </fill>
  </fills>
  <borders count="9">
    <border diagonalDown="false" diagonalUp="false">
      <left/>
      <right/>
      <top/>
      <bottom/>
      <diagonal/>
    </border>
    <border diagonalDown="false" diagonalUp="false">
      <left style="thick"/>
      <right style="thick"/>
      <top style="thick"/>
      <bottom style="thick"/>
      <diagonal/>
    </border>
    <border diagonalDown="false" diagonalUp="false">
      <left style="thick"/>
      <right/>
      <top/>
      <bottom/>
      <diagonal/>
    </border>
    <border diagonalDown="false" diagonalUp="false">
      <left/>
      <right style="thick"/>
      <top/>
      <bottom/>
      <diagonal/>
    </border>
    <border diagonalDown="false" diagonalUp="false">
      <left style="thick"/>
      <right style="thick"/>
      <top/>
      <bottom/>
      <diagonal/>
    </border>
    <border diagonalDown="false" diagonalUp="false">
      <left style="thick"/>
      <right style="thick"/>
      <top style="thick"/>
      <bottom/>
      <diagonal/>
    </border>
    <border diagonalDown="false" diagonalUp="false">
      <left style="thick"/>
      <right style="thick"/>
      <top/>
      <bottom style="thick"/>
      <diagonal/>
    </border>
    <border diagonalDown="false" diagonalUp="false">
      <left style="thick"/>
      <right/>
      <top style="thick"/>
      <bottom style="thick"/>
      <diagonal/>
    </border>
    <border diagonalDown="false" diagonalUp="false">
      <left/>
      <right style="thick"/>
      <top style="thick"/>
      <bottom style="thick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47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5" numFmtId="164" xfId="0">
      <alignment horizontal="left" indent="0" shrinkToFit="false" textRotation="0" vertical="top" wrapText="false"/>
      <protection hidden="false" locked="true"/>
    </xf>
    <xf applyAlignment="false" applyBorder="false" applyFont="true" applyProtection="false" borderId="0" fillId="0" fontId="5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6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5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2" fontId="8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0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3" fontId="11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0" fillId="3" fontId="11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3" fillId="3" fontId="11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4" fillId="3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3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11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6" fillId="4" fontId="12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5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5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1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5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6" fontId="0" numFmtId="164" xfId="0">
      <alignment horizontal="left" indent="0" shrinkToFit="false" textRotation="0" vertical="top" wrapText="true"/>
      <protection hidden="false" locked="true"/>
    </xf>
    <xf applyAlignment="false" applyBorder="false" applyFont="true" applyProtection="false" borderId="0" fillId="7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8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7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9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5" fillId="11" fontId="15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2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5" fillId="13" fontId="16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7" fillId="14" fontId="19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8" fillId="14" fontId="11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14" fontId="2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1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5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3" fontId="16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6" fontId="16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7" fillId="17" fontId="21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8" fillId="17" fontId="10" numFmtId="164" xfId="0">
      <alignment horizontal="center" indent="0" shrinkToFit="false" textRotation="0" vertical="center" wrapText="false"/>
      <protection hidden="false" locked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1813F"/>
      <rgbColor rgb="FF800080"/>
      <rgbColor rgb="FF008080"/>
      <rgbColor rgb="FFD1B29B"/>
      <rgbColor rgb="FF588682"/>
      <rgbColor rgb="FFB3A2C7"/>
      <rgbColor rgb="FF993366"/>
      <rgbColor rgb="FFEEE6EC"/>
      <rgbColor rgb="FFCCFFFF"/>
      <rgbColor rgb="FF660066"/>
      <rgbColor rgb="FFD99694"/>
      <rgbColor rgb="FF0066CC"/>
      <rgbColor rgb="FFDDD9C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5B3D7"/>
      <rgbColor rgb="FFFF9999"/>
      <rgbColor rgb="FFD789DF"/>
      <rgbColor rgb="FFC9A489"/>
      <rgbColor rgb="FF3366FF"/>
      <rgbColor rgb="FF90BEBC"/>
      <rgbColor rgb="FF99CC00"/>
      <rgbColor rgb="FFFFCC00"/>
      <rgbColor rgb="FFFF9900"/>
      <rgbColor rgb="FFFF6600"/>
      <rgbColor rgb="FF376092"/>
      <rgbColor rgb="FFAE9690"/>
      <rgbColor rgb="FF003366"/>
      <rgbColor rgb="FF339966"/>
      <rgbColor rgb="FF003300"/>
      <rgbColor rgb="FF333300"/>
      <rgbColor rgb="FF993300"/>
      <rgbColor rgb="FF993366"/>
      <rgbColor rgb="FF333399"/>
      <rgbColor rgb="FF26262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5</xdr:col>
      <xdr:colOff>541800</xdr:colOff>
      <xdr:row>64</xdr:row>
      <xdr:rowOff>57960</xdr:rowOff>
    </xdr:from>
    <xdr:to>
      <xdr:col>9</xdr:col>
      <xdr:colOff>297000</xdr:colOff>
      <xdr:row>77</xdr:row>
      <xdr:rowOff>172080</xdr:rowOff>
    </xdr:to>
    <xdr:pic>
      <xdr:nvPicPr>
        <xdr:cNvPr descr="" id="0" name="Рисунок 377"/>
        <xdr:cNvPicPr/>
      </xdr:nvPicPr>
      <xdr:blipFill>
        <a:blip r:embed="rId1"/>
        <a:stretch>
          <a:fillRect/>
        </a:stretch>
      </xdr:blipFill>
      <xdr:spPr>
        <a:xfrm>
          <a:off x="4048560" y="17802720"/>
          <a:ext cx="2336040" cy="33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34560</xdr:colOff>
      <xdr:row>64</xdr:row>
      <xdr:rowOff>105840</xdr:rowOff>
    </xdr:from>
    <xdr:to>
      <xdr:col>11</xdr:col>
      <xdr:colOff>573840</xdr:colOff>
      <xdr:row>77</xdr:row>
      <xdr:rowOff>191160</xdr:rowOff>
    </xdr:to>
    <xdr:pic>
      <xdr:nvPicPr>
        <xdr:cNvPr descr="" id="1" name="Рисунок 378"/>
        <xdr:cNvPicPr/>
      </xdr:nvPicPr>
      <xdr:blipFill>
        <a:blip r:embed="rId2"/>
        <a:stretch>
          <a:fillRect/>
        </a:stretch>
      </xdr:blipFill>
      <xdr:spPr>
        <a:xfrm>
          <a:off x="6767280" y="17850600"/>
          <a:ext cx="1184400" cy="3304800"/>
        </a:xfrm>
        <a:prstGeom prst="rect">
          <a:avLst/>
        </a:prstGeom>
      </xdr:spPr>
    </xdr:pic>
    <xdr:clientData/>
  </xdr:twoCellAnchor>
  <xdr:twoCellAnchor editAs="oneCell">
    <xdr:from>
      <xdr:col>6</xdr:col>
      <xdr:colOff>367560</xdr:colOff>
      <xdr:row>95</xdr:row>
      <xdr:rowOff>400680</xdr:rowOff>
    </xdr:from>
    <xdr:to>
      <xdr:col>8</xdr:col>
      <xdr:colOff>595080</xdr:colOff>
      <xdr:row>109</xdr:row>
      <xdr:rowOff>200160</xdr:rowOff>
    </xdr:to>
    <xdr:pic>
      <xdr:nvPicPr>
        <xdr:cNvPr descr="" id="2" name="Рисунок 380"/>
        <xdr:cNvPicPr/>
      </xdr:nvPicPr>
      <xdr:blipFill>
        <a:blip r:embed="rId3"/>
        <a:stretch>
          <a:fillRect/>
        </a:stretch>
      </xdr:blipFill>
      <xdr:spPr>
        <a:xfrm>
          <a:off x="4519800" y="28480320"/>
          <a:ext cx="1517760" cy="3314160"/>
        </a:xfrm>
        <a:prstGeom prst="rect">
          <a:avLst/>
        </a:prstGeom>
      </xdr:spPr>
    </xdr:pic>
    <xdr:clientData/>
  </xdr:twoCellAnchor>
  <xdr:twoCellAnchor editAs="oneCell">
    <xdr:from>
      <xdr:col>10</xdr:col>
      <xdr:colOff>51840</xdr:colOff>
      <xdr:row>96</xdr:row>
      <xdr:rowOff>360</xdr:rowOff>
    </xdr:from>
    <xdr:to>
      <xdr:col>12</xdr:col>
      <xdr:colOff>269640</xdr:colOff>
      <xdr:row>109</xdr:row>
      <xdr:rowOff>219240</xdr:rowOff>
    </xdr:to>
    <xdr:pic>
      <xdr:nvPicPr>
        <xdr:cNvPr descr="" id="3" name="Рисунок 381"/>
        <xdr:cNvPicPr/>
      </xdr:nvPicPr>
      <xdr:blipFill>
        <a:blip r:embed="rId4"/>
        <a:stretch>
          <a:fillRect/>
        </a:stretch>
      </xdr:blipFill>
      <xdr:spPr>
        <a:xfrm>
          <a:off x="6784560" y="28499040"/>
          <a:ext cx="1508040" cy="331452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635040</xdr:colOff>
      <xdr:row>78</xdr:row>
      <xdr:rowOff>86760</xdr:rowOff>
    </xdr:from>
    <xdr:to>
      <xdr:col>9</xdr:col>
      <xdr:colOff>93600</xdr:colOff>
      <xdr:row>87</xdr:row>
      <xdr:rowOff>44640</xdr:rowOff>
    </xdr:to>
    <xdr:pic>
      <xdr:nvPicPr>
        <xdr:cNvPr descr="" id="4" name="Рисунок 382"/>
        <xdr:cNvPicPr/>
      </xdr:nvPicPr>
      <xdr:blipFill>
        <a:blip r:embed="rId5"/>
        <a:stretch>
          <a:fillRect/>
        </a:stretch>
      </xdr:blipFill>
      <xdr:spPr>
        <a:xfrm>
          <a:off x="4787280" y="21298680"/>
          <a:ext cx="1393920" cy="3472560"/>
        </a:xfrm>
        <a:prstGeom prst="rect">
          <a:avLst/>
        </a:prstGeom>
      </xdr:spPr>
    </xdr:pic>
    <xdr:clientData/>
  </xdr:twoCellAnchor>
  <xdr:twoCellAnchor editAs="oneCell">
    <xdr:from>
      <xdr:col>9</xdr:col>
      <xdr:colOff>465120</xdr:colOff>
      <xdr:row>78</xdr:row>
      <xdr:rowOff>86760</xdr:rowOff>
    </xdr:from>
    <xdr:to>
      <xdr:col>11</xdr:col>
      <xdr:colOff>585360</xdr:colOff>
      <xdr:row>86</xdr:row>
      <xdr:rowOff>336240</xdr:rowOff>
    </xdr:to>
    <xdr:pic>
      <xdr:nvPicPr>
        <xdr:cNvPr descr="" id="5" name="Рисунок 383"/>
        <xdr:cNvPicPr/>
      </xdr:nvPicPr>
      <xdr:blipFill>
        <a:blip r:embed="rId6"/>
        <a:stretch>
          <a:fillRect/>
        </a:stretch>
      </xdr:blipFill>
      <xdr:spPr>
        <a:xfrm>
          <a:off x="6552720" y="21298680"/>
          <a:ext cx="1410480" cy="3373920"/>
        </a:xfrm>
        <a:prstGeom prst="rect">
          <a:avLst/>
        </a:prstGeom>
      </xdr:spPr>
    </xdr:pic>
    <xdr:clientData/>
  </xdr:twoCellAnchor>
  <xdr:twoCellAnchor editAs="oneCell">
    <xdr:from>
      <xdr:col>6</xdr:col>
      <xdr:colOff>276840</xdr:colOff>
      <xdr:row>152</xdr:row>
      <xdr:rowOff>390960</xdr:rowOff>
    </xdr:from>
    <xdr:to>
      <xdr:col>8</xdr:col>
      <xdr:colOff>499680</xdr:colOff>
      <xdr:row>160</xdr:row>
      <xdr:rowOff>86040</xdr:rowOff>
    </xdr:to>
    <xdr:pic>
      <xdr:nvPicPr>
        <xdr:cNvPr descr="" id="6" name="Рисунок 388"/>
        <xdr:cNvPicPr/>
      </xdr:nvPicPr>
      <xdr:blipFill>
        <a:blip r:embed="rId7"/>
        <a:stretch>
          <a:fillRect/>
        </a:stretch>
      </xdr:blipFill>
      <xdr:spPr>
        <a:xfrm>
          <a:off x="4429080" y="50006520"/>
          <a:ext cx="1513080" cy="3762360"/>
        </a:xfrm>
        <a:prstGeom prst="rect">
          <a:avLst/>
        </a:prstGeom>
      </xdr:spPr>
    </xdr:pic>
    <xdr:clientData/>
  </xdr:twoCellAnchor>
  <xdr:twoCellAnchor editAs="oneCell">
    <xdr:from>
      <xdr:col>9</xdr:col>
      <xdr:colOff>73800</xdr:colOff>
      <xdr:row>153</xdr:row>
      <xdr:rowOff>10440</xdr:rowOff>
    </xdr:from>
    <xdr:to>
      <xdr:col>11</xdr:col>
      <xdr:colOff>443520</xdr:colOff>
      <xdr:row>159</xdr:row>
      <xdr:rowOff>486360</xdr:rowOff>
    </xdr:to>
    <xdr:pic>
      <xdr:nvPicPr>
        <xdr:cNvPr descr="" id="7" name="Рисунок 390"/>
        <xdr:cNvPicPr/>
      </xdr:nvPicPr>
      <xdr:blipFill>
        <a:blip r:embed="rId8"/>
        <a:stretch>
          <a:fillRect/>
        </a:stretch>
      </xdr:blipFill>
      <xdr:spPr>
        <a:xfrm>
          <a:off x="6161400" y="50025960"/>
          <a:ext cx="1659960" cy="3619080"/>
        </a:xfrm>
        <a:prstGeom prst="rect">
          <a:avLst/>
        </a:prstGeom>
      </xdr:spPr>
    </xdr:pic>
    <xdr:clientData/>
  </xdr:twoCellAnchor>
  <xdr:twoCellAnchor editAs="oneCell">
    <xdr:from>
      <xdr:col>6</xdr:col>
      <xdr:colOff>430920</xdr:colOff>
      <xdr:row>86</xdr:row>
      <xdr:rowOff>362520</xdr:rowOff>
    </xdr:from>
    <xdr:to>
      <xdr:col>9</xdr:col>
      <xdr:colOff>102960</xdr:colOff>
      <xdr:row>95</xdr:row>
      <xdr:rowOff>343080</xdr:rowOff>
    </xdr:to>
    <xdr:pic>
      <xdr:nvPicPr>
        <xdr:cNvPr descr="" id="8" name="Рисунок 394"/>
        <xdr:cNvPicPr/>
      </xdr:nvPicPr>
      <xdr:blipFill>
        <a:blip r:embed="rId9"/>
        <a:stretch>
          <a:fillRect/>
        </a:stretch>
      </xdr:blipFill>
      <xdr:spPr>
        <a:xfrm>
          <a:off x="4583160" y="24698880"/>
          <a:ext cx="1607400" cy="3723840"/>
        </a:xfrm>
        <a:prstGeom prst="rect">
          <a:avLst/>
        </a:prstGeom>
      </xdr:spPr>
    </xdr:pic>
    <xdr:clientData/>
  </xdr:twoCellAnchor>
  <xdr:twoCellAnchor editAs="oneCell">
    <xdr:from>
      <xdr:col>9</xdr:col>
      <xdr:colOff>531360</xdr:colOff>
      <xdr:row>87</xdr:row>
      <xdr:rowOff>48600</xdr:rowOff>
    </xdr:from>
    <xdr:to>
      <xdr:col>12</xdr:col>
      <xdr:colOff>130680</xdr:colOff>
      <xdr:row>95</xdr:row>
      <xdr:rowOff>314640</xdr:rowOff>
    </xdr:to>
    <xdr:pic>
      <xdr:nvPicPr>
        <xdr:cNvPr descr="" id="9" name="Рисунок 395"/>
        <xdr:cNvPicPr/>
      </xdr:nvPicPr>
      <xdr:blipFill>
        <a:blip r:embed="rId10"/>
        <a:stretch>
          <a:fillRect/>
        </a:stretch>
      </xdr:blipFill>
      <xdr:spPr>
        <a:xfrm>
          <a:off x="6618960" y="24775200"/>
          <a:ext cx="1534680" cy="3619080"/>
        </a:xfrm>
        <a:prstGeom prst="rect">
          <a:avLst/>
        </a:prstGeom>
      </xdr:spPr>
    </xdr:pic>
    <xdr:clientData/>
  </xdr:twoCellAnchor>
  <xdr:twoCellAnchor editAs="oneCell">
    <xdr:from>
      <xdr:col>6</xdr:col>
      <xdr:colOff>123120</xdr:colOff>
      <xdr:row>22</xdr:row>
      <xdr:rowOff>720</xdr:rowOff>
    </xdr:from>
    <xdr:to>
      <xdr:col>9</xdr:col>
      <xdr:colOff>69480</xdr:colOff>
      <xdr:row>35</xdr:row>
      <xdr:rowOff>162360</xdr:rowOff>
    </xdr:to>
    <xdr:pic>
      <xdr:nvPicPr>
        <xdr:cNvPr descr="" id="10" name="Рисунок 409"/>
        <xdr:cNvPicPr/>
      </xdr:nvPicPr>
      <xdr:blipFill>
        <a:blip r:embed="rId11"/>
        <a:stretch>
          <a:fillRect/>
        </a:stretch>
      </xdr:blipFill>
      <xdr:spPr>
        <a:xfrm>
          <a:off x="4275360" y="5877360"/>
          <a:ext cx="1881720" cy="4000320"/>
        </a:xfrm>
        <a:prstGeom prst="rect">
          <a:avLst/>
        </a:prstGeom>
      </xdr:spPr>
    </xdr:pic>
    <xdr:clientData/>
  </xdr:twoCellAnchor>
  <xdr:twoCellAnchor editAs="oneCell">
    <xdr:from>
      <xdr:col>9</xdr:col>
      <xdr:colOff>342720</xdr:colOff>
      <xdr:row>21</xdr:row>
      <xdr:rowOff>277200</xdr:rowOff>
    </xdr:from>
    <xdr:to>
      <xdr:col>12</xdr:col>
      <xdr:colOff>330480</xdr:colOff>
      <xdr:row>36</xdr:row>
      <xdr:rowOff>48240</xdr:rowOff>
    </xdr:to>
    <xdr:pic>
      <xdr:nvPicPr>
        <xdr:cNvPr descr="" id="11" name="Рисунок 411"/>
        <xdr:cNvPicPr/>
      </xdr:nvPicPr>
      <xdr:blipFill>
        <a:blip r:embed="rId12"/>
        <a:stretch>
          <a:fillRect/>
        </a:stretch>
      </xdr:blipFill>
      <xdr:spPr>
        <a:xfrm>
          <a:off x="6430320" y="5858640"/>
          <a:ext cx="1923120" cy="4200120"/>
        </a:xfrm>
        <a:prstGeom prst="rect">
          <a:avLst/>
        </a:prstGeom>
      </xdr:spPr>
    </xdr:pic>
    <xdr:clientData/>
  </xdr:twoCellAnchor>
  <xdr:twoCellAnchor editAs="oneCell">
    <xdr:from>
      <xdr:col>6</xdr:col>
      <xdr:colOff>159120</xdr:colOff>
      <xdr:row>8</xdr:row>
      <xdr:rowOff>43560</xdr:rowOff>
    </xdr:from>
    <xdr:to>
      <xdr:col>8</xdr:col>
      <xdr:colOff>360000</xdr:colOff>
      <xdr:row>21</xdr:row>
      <xdr:rowOff>200880</xdr:rowOff>
    </xdr:to>
    <xdr:pic>
      <xdr:nvPicPr>
        <xdr:cNvPr descr="" id="12" name="Рисунок 418"/>
        <xdr:cNvPicPr/>
      </xdr:nvPicPr>
      <xdr:blipFill>
        <a:blip r:embed="rId13"/>
        <a:stretch>
          <a:fillRect/>
        </a:stretch>
      </xdr:blipFill>
      <xdr:spPr>
        <a:xfrm>
          <a:off x="4311360" y="1786320"/>
          <a:ext cx="1491120" cy="3996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203400</xdr:colOff>
      <xdr:row>8</xdr:row>
      <xdr:rowOff>29520</xdr:rowOff>
    </xdr:from>
    <xdr:to>
      <xdr:col>11</xdr:col>
      <xdr:colOff>569880</xdr:colOff>
      <xdr:row>21</xdr:row>
      <xdr:rowOff>219600</xdr:rowOff>
    </xdr:to>
    <xdr:pic>
      <xdr:nvPicPr>
        <xdr:cNvPr descr="" id="13" name="Рисунок 420"/>
        <xdr:cNvPicPr/>
      </xdr:nvPicPr>
      <xdr:blipFill>
        <a:blip r:embed="rId14"/>
        <a:stretch>
          <a:fillRect/>
        </a:stretch>
      </xdr:blipFill>
      <xdr:spPr>
        <a:xfrm>
          <a:off x="6291000" y="1772280"/>
          <a:ext cx="1656720" cy="4028760"/>
        </a:xfrm>
        <a:prstGeom prst="rect">
          <a:avLst/>
        </a:prstGeom>
      </xdr:spPr>
    </xdr:pic>
    <xdr:clientData/>
  </xdr:twoCellAnchor>
  <xdr:twoCellAnchor editAs="oneCell">
    <xdr:from>
      <xdr:col>6</xdr:col>
      <xdr:colOff>336960</xdr:colOff>
      <xdr:row>160</xdr:row>
      <xdr:rowOff>19440</xdr:rowOff>
    </xdr:from>
    <xdr:to>
      <xdr:col>8</xdr:col>
      <xdr:colOff>435960</xdr:colOff>
      <xdr:row>170</xdr:row>
      <xdr:rowOff>29520</xdr:rowOff>
    </xdr:to>
    <xdr:pic>
      <xdr:nvPicPr>
        <xdr:cNvPr descr="" id="14" name="Рисунок 42"/>
        <xdr:cNvPicPr/>
      </xdr:nvPicPr>
      <xdr:blipFill>
        <a:blip r:embed="rId15"/>
        <a:stretch>
          <a:fillRect/>
        </a:stretch>
      </xdr:blipFill>
      <xdr:spPr>
        <a:xfrm>
          <a:off x="4489200" y="53702280"/>
          <a:ext cx="1389240" cy="3629520"/>
        </a:xfrm>
        <a:prstGeom prst="rect">
          <a:avLst/>
        </a:prstGeom>
      </xdr:spPr>
    </xdr:pic>
    <xdr:clientData/>
  </xdr:twoCellAnchor>
  <xdr:twoCellAnchor editAs="oneCell">
    <xdr:from>
      <xdr:col>9</xdr:col>
      <xdr:colOff>198360</xdr:colOff>
      <xdr:row>159</xdr:row>
      <xdr:rowOff>477000</xdr:rowOff>
    </xdr:from>
    <xdr:to>
      <xdr:col>11</xdr:col>
      <xdr:colOff>393840</xdr:colOff>
      <xdr:row>169</xdr:row>
      <xdr:rowOff>295560</xdr:rowOff>
    </xdr:to>
    <xdr:pic>
      <xdr:nvPicPr>
        <xdr:cNvPr descr="" id="15" name="Рисунок 43"/>
        <xdr:cNvPicPr/>
      </xdr:nvPicPr>
      <xdr:blipFill>
        <a:blip r:embed="rId16"/>
        <a:stretch>
          <a:fillRect/>
        </a:stretch>
      </xdr:blipFill>
      <xdr:spPr>
        <a:xfrm>
          <a:off x="6285960" y="53635680"/>
          <a:ext cx="1485720" cy="36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142200</xdr:colOff>
      <xdr:row>119</xdr:row>
      <xdr:rowOff>19440</xdr:rowOff>
    </xdr:from>
    <xdr:to>
      <xdr:col>12</xdr:col>
      <xdr:colOff>108360</xdr:colOff>
      <xdr:row>128</xdr:row>
      <xdr:rowOff>76320</xdr:rowOff>
    </xdr:to>
    <xdr:pic>
      <xdr:nvPicPr>
        <xdr:cNvPr descr="" id="16" name="Рисунок 47"/>
        <xdr:cNvPicPr/>
      </xdr:nvPicPr>
      <xdr:blipFill>
        <a:blip r:embed="rId17"/>
        <a:stretch>
          <a:fillRect/>
        </a:stretch>
      </xdr:blipFill>
      <xdr:spPr>
        <a:xfrm>
          <a:off x="6874920" y="35538120"/>
          <a:ext cx="1256400" cy="3485880"/>
        </a:xfrm>
        <a:prstGeom prst="rect">
          <a:avLst/>
        </a:prstGeom>
      </xdr:spPr>
    </xdr:pic>
    <xdr:clientData/>
  </xdr:twoCellAnchor>
  <xdr:twoCellAnchor editAs="oneCell">
    <xdr:from>
      <xdr:col>6</xdr:col>
      <xdr:colOff>283680</xdr:colOff>
      <xdr:row>110</xdr:row>
      <xdr:rowOff>38880</xdr:rowOff>
    </xdr:from>
    <xdr:to>
      <xdr:col>9</xdr:col>
      <xdr:colOff>159840</xdr:colOff>
      <xdr:row>118</xdr:row>
      <xdr:rowOff>362160</xdr:rowOff>
    </xdr:to>
    <xdr:pic>
      <xdr:nvPicPr>
        <xdr:cNvPr descr="" id="17" name="Рисунок 50"/>
        <xdr:cNvPicPr/>
      </xdr:nvPicPr>
      <xdr:blipFill>
        <a:blip r:embed="rId18"/>
        <a:stretch>
          <a:fillRect/>
        </a:stretch>
      </xdr:blipFill>
      <xdr:spPr>
        <a:xfrm>
          <a:off x="4435920" y="31871160"/>
          <a:ext cx="1811520" cy="36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619920</xdr:colOff>
      <xdr:row>109</xdr:row>
      <xdr:rowOff>207360</xdr:rowOff>
    </xdr:from>
    <xdr:to>
      <xdr:col>12</xdr:col>
      <xdr:colOff>341280</xdr:colOff>
      <xdr:row>118</xdr:row>
      <xdr:rowOff>409320</xdr:rowOff>
    </xdr:to>
    <xdr:pic>
      <xdr:nvPicPr>
        <xdr:cNvPr descr="" id="18" name="Рисунок 52"/>
        <xdr:cNvPicPr/>
      </xdr:nvPicPr>
      <xdr:blipFill>
        <a:blip r:embed="rId19"/>
        <a:stretch>
          <a:fillRect/>
        </a:stretch>
      </xdr:blipFill>
      <xdr:spPr>
        <a:xfrm>
          <a:off x="6707520" y="31801680"/>
          <a:ext cx="1656720" cy="3716640"/>
        </a:xfrm>
        <a:prstGeom prst="rect">
          <a:avLst/>
        </a:prstGeom>
      </xdr:spPr>
    </xdr:pic>
    <xdr:clientData/>
  </xdr:twoCellAnchor>
  <xdr:twoCellAnchor editAs="oneCell">
    <xdr:from>
      <xdr:col>6</xdr:col>
      <xdr:colOff>303120</xdr:colOff>
      <xdr:row>118</xdr:row>
      <xdr:rowOff>400680</xdr:rowOff>
    </xdr:from>
    <xdr:to>
      <xdr:col>8</xdr:col>
      <xdr:colOff>626760</xdr:colOff>
      <xdr:row>128</xdr:row>
      <xdr:rowOff>42120</xdr:rowOff>
    </xdr:to>
    <xdr:pic>
      <xdr:nvPicPr>
        <xdr:cNvPr descr="" id="19" name="Рисунок 53"/>
        <xdr:cNvPicPr/>
      </xdr:nvPicPr>
      <xdr:blipFill>
        <a:blip r:embed="rId20"/>
        <a:stretch>
          <a:fillRect/>
        </a:stretch>
      </xdr:blipFill>
      <xdr:spPr>
        <a:xfrm>
          <a:off x="4455360" y="35509680"/>
          <a:ext cx="1613880" cy="3480120"/>
        </a:xfrm>
        <a:prstGeom prst="rect">
          <a:avLst/>
        </a:prstGeom>
      </xdr:spPr>
    </xdr:pic>
    <xdr:clientData/>
  </xdr:twoCellAnchor>
  <xdr:twoCellAnchor editAs="oneCell">
    <xdr:from>
      <xdr:col>6</xdr:col>
      <xdr:colOff>189000</xdr:colOff>
      <xdr:row>128</xdr:row>
      <xdr:rowOff>38520</xdr:rowOff>
    </xdr:from>
    <xdr:to>
      <xdr:col>9</xdr:col>
      <xdr:colOff>39960</xdr:colOff>
      <xdr:row>136</xdr:row>
      <xdr:rowOff>365040</xdr:rowOff>
    </xdr:to>
    <xdr:pic>
      <xdr:nvPicPr>
        <xdr:cNvPr descr="" id="20" name="Рисунок 35"/>
        <xdr:cNvPicPr/>
      </xdr:nvPicPr>
      <xdr:blipFill>
        <a:blip r:embed="rId21"/>
        <a:stretch>
          <a:fillRect/>
        </a:stretch>
      </xdr:blipFill>
      <xdr:spPr>
        <a:xfrm>
          <a:off x="4341240" y="38986200"/>
          <a:ext cx="1786320" cy="3755520"/>
        </a:xfrm>
        <a:prstGeom prst="rect">
          <a:avLst/>
        </a:prstGeom>
      </xdr:spPr>
    </xdr:pic>
    <xdr:clientData/>
  </xdr:twoCellAnchor>
  <xdr:twoCellAnchor editAs="oneCell">
    <xdr:from>
      <xdr:col>9</xdr:col>
      <xdr:colOff>168120</xdr:colOff>
      <xdr:row>143</xdr:row>
      <xdr:rowOff>477000</xdr:rowOff>
    </xdr:from>
    <xdr:to>
      <xdr:col>11</xdr:col>
      <xdr:colOff>334800</xdr:colOff>
      <xdr:row>152</xdr:row>
      <xdr:rowOff>399960</xdr:rowOff>
    </xdr:to>
    <xdr:pic>
      <xdr:nvPicPr>
        <xdr:cNvPr descr="" id="21" name="Рисунок 37"/>
        <xdr:cNvPicPr/>
      </xdr:nvPicPr>
      <xdr:blipFill>
        <a:blip r:embed="rId22"/>
        <a:stretch>
          <a:fillRect/>
        </a:stretch>
      </xdr:blipFill>
      <xdr:spPr>
        <a:xfrm>
          <a:off x="6255720" y="46358640"/>
          <a:ext cx="1456920" cy="3656880"/>
        </a:xfrm>
        <a:prstGeom prst="rect">
          <a:avLst/>
        </a:prstGeom>
      </xdr:spPr>
    </xdr:pic>
    <xdr:clientData/>
  </xdr:twoCellAnchor>
  <xdr:twoCellAnchor editAs="oneCell">
    <xdr:from>
      <xdr:col>6</xdr:col>
      <xdr:colOff>411120</xdr:colOff>
      <xdr:row>143</xdr:row>
      <xdr:rowOff>524880</xdr:rowOff>
    </xdr:from>
    <xdr:to>
      <xdr:col>8</xdr:col>
      <xdr:colOff>379080</xdr:colOff>
      <xdr:row>152</xdr:row>
      <xdr:rowOff>304920</xdr:rowOff>
    </xdr:to>
    <xdr:pic>
      <xdr:nvPicPr>
        <xdr:cNvPr descr="" id="22" name="Рисунок 38"/>
        <xdr:cNvPicPr/>
      </xdr:nvPicPr>
      <xdr:blipFill>
        <a:blip r:embed="rId23"/>
        <a:stretch>
          <a:fillRect/>
        </a:stretch>
      </xdr:blipFill>
      <xdr:spPr>
        <a:xfrm>
          <a:off x="4563360" y="46406520"/>
          <a:ext cx="1258200" cy="3513960"/>
        </a:xfrm>
        <a:prstGeom prst="rect">
          <a:avLst/>
        </a:prstGeom>
      </xdr:spPr>
    </xdr:pic>
    <xdr:clientData/>
  </xdr:twoCellAnchor>
  <xdr:twoCellAnchor editAs="oneCell">
    <xdr:from>
      <xdr:col>6</xdr:col>
      <xdr:colOff>556920</xdr:colOff>
      <xdr:row>137</xdr:row>
      <xdr:rowOff>362880</xdr:rowOff>
    </xdr:from>
    <xdr:to>
      <xdr:col>8</xdr:col>
      <xdr:colOff>611640</xdr:colOff>
      <xdr:row>143</xdr:row>
      <xdr:rowOff>448200</xdr:rowOff>
    </xdr:to>
    <xdr:pic>
      <xdr:nvPicPr>
        <xdr:cNvPr descr="" id="23" name="Рисунок 40"/>
        <xdr:cNvPicPr/>
      </xdr:nvPicPr>
      <xdr:blipFill>
        <a:blip r:embed="rId24"/>
        <a:stretch>
          <a:fillRect/>
        </a:stretch>
      </xdr:blipFill>
      <xdr:spPr>
        <a:xfrm>
          <a:off x="4709160" y="43167960"/>
          <a:ext cx="1344960" cy="3161880"/>
        </a:xfrm>
        <a:prstGeom prst="rect">
          <a:avLst/>
        </a:prstGeom>
      </xdr:spPr>
    </xdr:pic>
    <xdr:clientData/>
  </xdr:twoCellAnchor>
  <xdr:twoCellAnchor editAs="oneCell">
    <xdr:from>
      <xdr:col>9</xdr:col>
      <xdr:colOff>213840</xdr:colOff>
      <xdr:row>138</xdr:row>
      <xdr:rowOff>67320</xdr:rowOff>
    </xdr:from>
    <xdr:to>
      <xdr:col>11</xdr:col>
      <xdr:colOff>129600</xdr:colOff>
      <xdr:row>143</xdr:row>
      <xdr:rowOff>324360</xdr:rowOff>
    </xdr:to>
    <xdr:pic>
      <xdr:nvPicPr>
        <xdr:cNvPr descr="" id="24" name="Рисунок 41"/>
        <xdr:cNvPicPr/>
      </xdr:nvPicPr>
      <xdr:blipFill>
        <a:blip r:embed="rId25"/>
        <a:stretch>
          <a:fillRect/>
        </a:stretch>
      </xdr:blipFill>
      <xdr:spPr>
        <a:xfrm>
          <a:off x="6301440" y="43282080"/>
          <a:ext cx="1206000" cy="2923920"/>
        </a:xfrm>
        <a:prstGeom prst="rect">
          <a:avLst/>
        </a:prstGeom>
      </xdr:spPr>
    </xdr:pic>
    <xdr:clientData/>
  </xdr:twoCellAnchor>
  <xdr:twoCellAnchor editAs="oneCell">
    <xdr:from>
      <xdr:col>9</xdr:col>
      <xdr:colOff>560880</xdr:colOff>
      <xdr:row>128</xdr:row>
      <xdr:rowOff>10080</xdr:rowOff>
    </xdr:from>
    <xdr:to>
      <xdr:col>12</xdr:col>
      <xdr:colOff>275760</xdr:colOff>
      <xdr:row>136</xdr:row>
      <xdr:rowOff>362160</xdr:rowOff>
    </xdr:to>
    <xdr:pic>
      <xdr:nvPicPr>
        <xdr:cNvPr descr="" id="25" name="Рисунок 46"/>
        <xdr:cNvPicPr/>
      </xdr:nvPicPr>
      <xdr:blipFill>
        <a:blip r:embed="rId26"/>
        <a:stretch>
          <a:fillRect/>
        </a:stretch>
      </xdr:blipFill>
      <xdr:spPr>
        <a:xfrm>
          <a:off x="6648480" y="38957760"/>
          <a:ext cx="1650240" cy="3781080"/>
        </a:xfrm>
        <a:prstGeom prst="rect">
          <a:avLst/>
        </a:prstGeom>
      </xdr:spPr>
    </xdr:pic>
    <xdr:clientData/>
  </xdr:twoCellAnchor>
  <xdr:twoCellAnchor editAs="oneCell">
    <xdr:from>
      <xdr:col>6</xdr:col>
      <xdr:colOff>171720</xdr:colOff>
      <xdr:row>36</xdr:row>
      <xdr:rowOff>29520</xdr:rowOff>
    </xdr:from>
    <xdr:to>
      <xdr:col>9</xdr:col>
      <xdr:colOff>435960</xdr:colOff>
      <xdr:row>50</xdr:row>
      <xdr:rowOff>48240</xdr:rowOff>
    </xdr:to>
    <xdr:pic>
      <xdr:nvPicPr>
        <xdr:cNvPr descr="" id="26" name="Рисунок 49"/>
        <xdr:cNvPicPr/>
      </xdr:nvPicPr>
      <xdr:blipFill>
        <a:blip r:embed="rId27"/>
        <a:stretch>
          <a:fillRect/>
        </a:stretch>
      </xdr:blipFill>
      <xdr:spPr>
        <a:xfrm>
          <a:off x="4323960" y="10040040"/>
          <a:ext cx="2199600" cy="3885840"/>
        </a:xfrm>
        <a:prstGeom prst="rect">
          <a:avLst/>
        </a:prstGeom>
      </xdr:spPr>
    </xdr:pic>
    <xdr:clientData/>
  </xdr:twoCellAnchor>
  <xdr:twoCellAnchor editAs="oneCell">
    <xdr:from>
      <xdr:col>10</xdr:col>
      <xdr:colOff>77400</xdr:colOff>
      <xdr:row>36</xdr:row>
      <xdr:rowOff>67680</xdr:rowOff>
    </xdr:from>
    <xdr:to>
      <xdr:col>12</xdr:col>
      <xdr:colOff>352800</xdr:colOff>
      <xdr:row>50</xdr:row>
      <xdr:rowOff>10080</xdr:rowOff>
    </xdr:to>
    <xdr:pic>
      <xdr:nvPicPr>
        <xdr:cNvPr descr="" id="27" name="Рисунок 54"/>
        <xdr:cNvPicPr/>
      </xdr:nvPicPr>
      <xdr:blipFill>
        <a:blip r:embed="rId28"/>
        <a:stretch>
          <a:fillRect/>
        </a:stretch>
      </xdr:blipFill>
      <xdr:spPr>
        <a:xfrm>
          <a:off x="6810120" y="10078200"/>
          <a:ext cx="1565640" cy="3809520"/>
        </a:xfrm>
        <a:prstGeom prst="rect">
          <a:avLst/>
        </a:prstGeom>
      </xdr:spPr>
    </xdr:pic>
    <xdr:clientData/>
  </xdr:twoCellAnchor>
  <xdr:twoCellAnchor editAs="oneCell">
    <xdr:from>
      <xdr:col>16</xdr:col>
      <xdr:colOff>27000</xdr:colOff>
      <xdr:row>109</xdr:row>
      <xdr:rowOff>228960</xdr:rowOff>
    </xdr:from>
    <xdr:to>
      <xdr:col>16</xdr:col>
      <xdr:colOff>-21633480</xdr:colOff>
      <xdr:row>121</xdr:row>
      <xdr:rowOff>343440</xdr:rowOff>
    </xdr:to>
    <xdr:pic>
      <xdr:nvPicPr>
        <xdr:cNvPr descr="" id="28" name="Рисунок 55"/>
        <xdr:cNvPicPr/>
      </xdr:nvPicPr>
      <xdr:blipFill>
        <a:blip r:embed="rId29"/>
        <a:stretch>
          <a:fillRect/>
        </a:stretch>
      </xdr:blipFill>
      <xdr:spPr>
        <a:xfrm>
          <a:off x="9864360" y="31823280"/>
          <a:ext cx="360000" cy="4800600"/>
        </a:xfrm>
        <a:prstGeom prst="rect">
          <a:avLst/>
        </a:prstGeom>
      </xdr:spPr>
    </xdr:pic>
    <xdr:clientData/>
  </xdr:twoCellAnchor>
  <xdr:twoCellAnchor editAs="oneCell">
    <xdr:from>
      <xdr:col>6</xdr:col>
      <xdr:colOff>341280</xdr:colOff>
      <xdr:row>49</xdr:row>
      <xdr:rowOff>229320</xdr:rowOff>
    </xdr:from>
    <xdr:to>
      <xdr:col>8</xdr:col>
      <xdr:colOff>474120</xdr:colOff>
      <xdr:row>64</xdr:row>
      <xdr:rowOff>12960</xdr:rowOff>
    </xdr:to>
    <xdr:pic>
      <xdr:nvPicPr>
        <xdr:cNvPr descr="" id="29" name="Рисунок 32"/>
        <xdr:cNvPicPr/>
      </xdr:nvPicPr>
      <xdr:blipFill>
        <a:blip r:embed="rId30"/>
        <a:stretch>
          <a:fillRect/>
        </a:stretch>
      </xdr:blipFill>
      <xdr:spPr>
        <a:xfrm>
          <a:off x="4493520" y="13830840"/>
          <a:ext cx="1423080" cy="392688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111600</xdr:colOff>
      <xdr:row>50</xdr:row>
      <xdr:rowOff>77040</xdr:rowOff>
    </xdr:from>
    <xdr:to>
      <xdr:col>12</xdr:col>
      <xdr:colOff>198360</xdr:colOff>
      <xdr:row>64</xdr:row>
      <xdr:rowOff>67320</xdr:rowOff>
    </xdr:to>
    <xdr:pic>
      <xdr:nvPicPr>
        <xdr:cNvPr descr="" id="30" name="Рисунок 33"/>
        <xdr:cNvPicPr/>
      </xdr:nvPicPr>
      <xdr:blipFill>
        <a:blip r:embed="rId31"/>
        <a:stretch>
          <a:fillRect/>
        </a:stretch>
      </xdr:blipFill>
      <xdr:spPr>
        <a:xfrm>
          <a:off x="6844320" y="13954680"/>
          <a:ext cx="1377000" cy="385740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V6553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T4" activeCellId="0" pane="topLeft" sqref="T4"/>
    </sheetView>
  </sheetViews>
  <sheetFormatPr defaultRowHeight="18"/>
  <cols>
    <col collapsed="false" hidden="false" max="1" min="1" style="1" width="9.14285714285714"/>
    <col collapsed="false" hidden="false" max="2" min="2" style="1" width="16.5663265306122"/>
    <col collapsed="false" hidden="false" max="4" min="3" style="2" width="9.14285714285714"/>
    <col collapsed="false" hidden="false" max="5" min="5" style="2" width="5.70408163265306"/>
    <col collapsed="false" hidden="false" max="13" min="6" style="3" width="9.14285714285714"/>
    <col collapsed="false" hidden="false" max="14" min="14" style="3" width="6.71428571428571"/>
    <col collapsed="false" hidden="true" max="15" min="15" style="3" width="0"/>
    <col collapsed="false" hidden="false" max="16" min="16" style="4" width="9.85204081632653"/>
    <col collapsed="false" hidden="false" max="17" min="17" style="5" width="11.8622448979592"/>
    <col collapsed="false" hidden="false" max="18" min="18" style="6" width="11.1428571428571"/>
    <col collapsed="false" hidden="false" max="19" min="19" style="5" width="11.5714285714286"/>
    <col collapsed="false" hidden="false" max="20" min="20" style="3" width="13.4285714285714"/>
    <col collapsed="false" hidden="false" max="1025" min="21" style="3" width="9.14285714285714"/>
  </cols>
  <sheetData>
    <row collapsed="false" customFormat="false" customHeight="true" hidden="false" ht="18" outlineLevel="0" r="1">
      <c r="E1" s="7" t="s">
        <v>0</v>
      </c>
      <c r="F1" s="7"/>
      <c r="G1" s="7"/>
      <c r="H1" s="7"/>
      <c r="I1" s="7"/>
      <c r="J1" s="7"/>
      <c r="K1" s="7"/>
      <c r="L1" s="7"/>
      <c r="M1" s="7"/>
      <c r="N1" s="7"/>
    </row>
    <row collapsed="false" customFormat="false" customHeight="true" hidden="false" ht="18" outlineLevel="0" r="2">
      <c r="E2" s="7"/>
      <c r="F2" s="7"/>
      <c r="G2" s="7"/>
      <c r="H2" s="7"/>
      <c r="I2" s="7"/>
      <c r="J2" s="7"/>
      <c r="K2" s="7"/>
      <c r="L2" s="7"/>
      <c r="M2" s="7"/>
      <c r="N2" s="7"/>
    </row>
    <row collapsed="false" customFormat="false" customHeight="false" hidden="false" ht="18.75" outlineLevel="0" r="4"/>
    <row collapsed="false" customFormat="true" customHeight="false" hidden="false" ht="18" outlineLevel="0" r="5" s="11">
      <c r="A5" s="8" t="s">
        <v>1</v>
      </c>
      <c r="B5" s="8"/>
      <c r="C5" s="8" t="s">
        <v>2</v>
      </c>
      <c r="D5" s="8"/>
      <c r="E5" s="8"/>
      <c r="F5" s="8" t="s">
        <v>3</v>
      </c>
      <c r="G5" s="8"/>
      <c r="H5" s="8"/>
      <c r="I5" s="8"/>
      <c r="J5" s="8"/>
      <c r="K5" s="8"/>
      <c r="L5" s="8"/>
      <c r="M5" s="8"/>
      <c r="N5" s="8"/>
      <c r="O5" s="8"/>
      <c r="P5" s="9" t="s">
        <v>4</v>
      </c>
      <c r="Q5" s="10" t="s">
        <v>5</v>
      </c>
      <c r="R5" s="10" t="s">
        <v>6</v>
      </c>
      <c r="S5" s="10" t="s">
        <v>7</v>
      </c>
    </row>
    <row collapsed="false" customFormat="true" customHeight="false" hidden="false" ht="18.75" outlineLevel="0" r="6" s="1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9"/>
      <c r="Q6" s="10"/>
      <c r="R6" s="10"/>
      <c r="S6" s="10"/>
    </row>
    <row collapsed="false" customFormat="false" customHeight="true" hidden="false" ht="27.75" outlineLevel="0" r="7">
      <c r="A7" s="12"/>
      <c r="B7" s="13"/>
      <c r="C7" s="13"/>
      <c r="D7" s="13"/>
      <c r="E7" s="13"/>
      <c r="F7" s="14" t="s">
        <v>8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5"/>
      <c r="R7" s="16"/>
      <c r="S7" s="15"/>
    </row>
    <row collapsed="false" customFormat="false" customHeight="true" hidden="true" ht="27.75" outlineLevel="0" r="8">
      <c r="A8" s="17"/>
      <c r="B8" s="17"/>
      <c r="C8" s="18"/>
      <c r="D8" s="18"/>
      <c r="E8" s="18"/>
      <c r="F8" s="19"/>
      <c r="G8" s="19"/>
      <c r="H8" s="19"/>
      <c r="I8" s="19"/>
      <c r="J8" s="19"/>
      <c r="K8" s="19"/>
      <c r="L8" s="19"/>
      <c r="M8" s="19"/>
      <c r="N8" s="19"/>
      <c r="O8" s="19"/>
      <c r="P8" s="20"/>
      <c r="Q8" s="21"/>
      <c r="R8" s="22"/>
      <c r="S8" s="21"/>
    </row>
    <row collapsed="false" customFormat="false" customHeight="true" hidden="false" ht="23.25" outlineLevel="0" r="9">
      <c r="A9" s="23" t="s">
        <v>9</v>
      </c>
      <c r="B9" s="23"/>
      <c r="C9" s="24" t="s">
        <v>10</v>
      </c>
      <c r="D9" s="24"/>
      <c r="E9" s="24"/>
      <c r="F9" s="25"/>
      <c r="G9" s="25"/>
      <c r="H9" s="25"/>
      <c r="I9" s="25"/>
      <c r="J9" s="25"/>
      <c r="K9" s="25"/>
      <c r="L9" s="25"/>
      <c r="M9" s="25"/>
      <c r="N9" s="25"/>
      <c r="O9" s="25"/>
      <c r="P9" s="9" t="n">
        <v>1950</v>
      </c>
      <c r="Q9" s="26" t="n">
        <v>128</v>
      </c>
      <c r="R9" s="10"/>
      <c r="S9" s="26" t="n">
        <f aca="false">R9*P9</f>
        <v>0</v>
      </c>
    </row>
    <row collapsed="false" customFormat="false" customHeight="true" hidden="false" ht="23.25" outlineLevel="0" r="10">
      <c r="A10" s="23"/>
      <c r="B10" s="23"/>
      <c r="C10" s="24"/>
      <c r="D10" s="24"/>
      <c r="E10" s="24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9"/>
      <c r="Q10" s="26"/>
      <c r="R10" s="10"/>
      <c r="S10" s="26"/>
    </row>
    <row collapsed="false" customFormat="false" customHeight="true" hidden="false" ht="23.25" outlineLevel="0" r="11">
      <c r="A11" s="23"/>
      <c r="B11" s="23"/>
      <c r="C11" s="24"/>
      <c r="D11" s="24"/>
      <c r="E11" s="24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9"/>
      <c r="Q11" s="26" t="n">
        <v>134</v>
      </c>
      <c r="R11" s="10"/>
      <c r="S11" s="26" t="n">
        <f aca="false">R11*P9</f>
        <v>0</v>
      </c>
    </row>
    <row collapsed="false" customFormat="false" customHeight="true" hidden="false" ht="23.25" outlineLevel="0" r="12">
      <c r="A12" s="23"/>
      <c r="B12" s="23"/>
      <c r="C12" s="24"/>
      <c r="D12" s="24"/>
      <c r="E12" s="24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9"/>
      <c r="Q12" s="26"/>
      <c r="R12" s="10"/>
      <c r="S12" s="26"/>
    </row>
    <row collapsed="false" customFormat="false" customHeight="true" hidden="false" ht="23.25" outlineLevel="0" r="13">
      <c r="A13" s="23"/>
      <c r="B13" s="23"/>
      <c r="C13" s="24"/>
      <c r="D13" s="24"/>
      <c r="E13" s="24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9"/>
      <c r="Q13" s="26" t="n">
        <v>140</v>
      </c>
      <c r="R13" s="10"/>
      <c r="S13" s="26" t="n">
        <f aca="false">R13*P9</f>
        <v>0</v>
      </c>
    </row>
    <row collapsed="false" customFormat="false" customHeight="true" hidden="false" ht="23.25" outlineLevel="0" r="14">
      <c r="A14" s="23"/>
      <c r="B14" s="23"/>
      <c r="C14" s="24"/>
      <c r="D14" s="24"/>
      <c r="E14" s="24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9"/>
      <c r="Q14" s="26"/>
      <c r="R14" s="10"/>
      <c r="S14" s="26"/>
    </row>
    <row collapsed="false" customFormat="false" customHeight="true" hidden="false" ht="23.25" outlineLevel="0" r="15">
      <c r="A15" s="23"/>
      <c r="B15" s="23"/>
      <c r="C15" s="24"/>
      <c r="D15" s="24"/>
      <c r="E15" s="24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9"/>
      <c r="Q15" s="26" t="n">
        <v>146</v>
      </c>
      <c r="R15" s="10"/>
      <c r="S15" s="26" t="n">
        <f aca="false">R15*P9</f>
        <v>0</v>
      </c>
    </row>
    <row collapsed="false" customFormat="false" customHeight="true" hidden="false" ht="23.25" outlineLevel="0" r="16">
      <c r="A16" s="23"/>
      <c r="B16" s="23"/>
      <c r="C16" s="24"/>
      <c r="D16" s="24"/>
      <c r="E16" s="24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9"/>
      <c r="Q16" s="26"/>
      <c r="R16" s="10"/>
      <c r="S16" s="26"/>
    </row>
    <row collapsed="false" customFormat="false" customHeight="true" hidden="false" ht="23.25" outlineLevel="0" r="17">
      <c r="A17" s="23"/>
      <c r="B17" s="23"/>
      <c r="C17" s="24"/>
      <c r="D17" s="24"/>
      <c r="E17" s="24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9"/>
      <c r="Q17" s="26" t="n">
        <v>152</v>
      </c>
      <c r="R17" s="10"/>
      <c r="S17" s="26" t="n">
        <f aca="false">R17*P9</f>
        <v>0</v>
      </c>
    </row>
    <row collapsed="false" customFormat="false" customHeight="true" hidden="false" ht="23.25" outlineLevel="0" r="18">
      <c r="A18" s="23"/>
      <c r="B18" s="23"/>
      <c r="C18" s="24"/>
      <c r="D18" s="24"/>
      <c r="E18" s="24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9"/>
      <c r="Q18" s="26"/>
      <c r="R18" s="10"/>
      <c r="S18" s="26"/>
    </row>
    <row collapsed="false" customFormat="false" customHeight="true" hidden="false" ht="23.25" outlineLevel="0" r="19">
      <c r="A19" s="23"/>
      <c r="B19" s="23"/>
      <c r="C19" s="24"/>
      <c r="D19" s="24"/>
      <c r="E19" s="24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9"/>
      <c r="Q19" s="26" t="n">
        <v>158</v>
      </c>
      <c r="R19" s="10"/>
      <c r="S19" s="26" t="n">
        <f aca="false">R19*P9</f>
        <v>0</v>
      </c>
    </row>
    <row collapsed="false" customFormat="false" customHeight="true" hidden="false" ht="23.25" outlineLevel="0" r="20">
      <c r="A20" s="23"/>
      <c r="B20" s="23"/>
      <c r="C20" s="24"/>
      <c r="D20" s="24"/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9"/>
      <c r="Q20" s="26"/>
      <c r="R20" s="10"/>
      <c r="S20" s="26"/>
    </row>
    <row collapsed="false" customFormat="false" customHeight="true" hidden="false" ht="23.25" outlineLevel="0" r="21">
      <c r="A21" s="23"/>
      <c r="B21" s="23"/>
      <c r="C21" s="24"/>
      <c r="D21" s="24"/>
      <c r="E21" s="24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9"/>
      <c r="Q21" s="26" t="n">
        <v>164</v>
      </c>
      <c r="R21" s="10"/>
      <c r="S21" s="26" t="n">
        <f aca="false">R21*P9</f>
        <v>0</v>
      </c>
    </row>
    <row collapsed="false" customFormat="false" customHeight="true" hidden="false" ht="23.25" outlineLevel="0" r="22">
      <c r="A22" s="23"/>
      <c r="B22" s="23"/>
      <c r="C22" s="24"/>
      <c r="D22" s="24"/>
      <c r="E22" s="24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9"/>
      <c r="Q22" s="26"/>
      <c r="R22" s="10"/>
      <c r="S22" s="26"/>
    </row>
    <row collapsed="false" customFormat="false" customHeight="true" hidden="false" ht="23.25" outlineLevel="0" r="23">
      <c r="A23" s="23" t="s">
        <v>9</v>
      </c>
      <c r="B23" s="23"/>
      <c r="C23" s="27" t="s">
        <v>11</v>
      </c>
      <c r="D23" s="27"/>
      <c r="E23" s="27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9" t="n">
        <v>1950</v>
      </c>
      <c r="Q23" s="26" t="n">
        <v>128</v>
      </c>
      <c r="R23" s="10"/>
      <c r="S23" s="26" t="n">
        <f aca="false">R23*P23</f>
        <v>0</v>
      </c>
    </row>
    <row collapsed="false" customFormat="false" customHeight="true" hidden="false" ht="23.25" outlineLevel="0" r="24">
      <c r="A24" s="23"/>
      <c r="B24" s="23"/>
      <c r="C24" s="27"/>
      <c r="D24" s="27"/>
      <c r="E24" s="27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9"/>
      <c r="Q24" s="26"/>
      <c r="R24" s="10"/>
      <c r="S24" s="26"/>
    </row>
    <row collapsed="false" customFormat="false" customHeight="true" hidden="false" ht="23.25" outlineLevel="0" r="25">
      <c r="A25" s="23"/>
      <c r="B25" s="23"/>
      <c r="C25" s="27"/>
      <c r="D25" s="27"/>
      <c r="E25" s="27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9"/>
      <c r="Q25" s="26" t="n">
        <v>134</v>
      </c>
      <c r="R25" s="10"/>
      <c r="S25" s="26" t="n">
        <f aca="false">R25*P23</f>
        <v>0</v>
      </c>
      <c r="V25" s="28"/>
    </row>
    <row collapsed="false" customFormat="false" customHeight="true" hidden="false" ht="23.25" outlineLevel="0" r="26">
      <c r="A26" s="23"/>
      <c r="B26" s="23"/>
      <c r="C26" s="27"/>
      <c r="D26" s="27"/>
      <c r="E26" s="27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9"/>
      <c r="Q26" s="26"/>
      <c r="R26" s="10"/>
      <c r="S26" s="26"/>
    </row>
    <row collapsed="false" customFormat="false" customHeight="true" hidden="false" ht="23.25" outlineLevel="0" r="27">
      <c r="A27" s="23"/>
      <c r="B27" s="23"/>
      <c r="C27" s="27"/>
      <c r="D27" s="27"/>
      <c r="E27" s="27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9"/>
      <c r="Q27" s="26" t="n">
        <v>140</v>
      </c>
      <c r="R27" s="10"/>
      <c r="S27" s="26" t="n">
        <f aca="false">R27*P23</f>
        <v>0</v>
      </c>
    </row>
    <row collapsed="false" customFormat="false" customHeight="true" hidden="false" ht="23.25" outlineLevel="0" r="28">
      <c r="A28" s="23"/>
      <c r="B28" s="23"/>
      <c r="C28" s="27"/>
      <c r="D28" s="27"/>
      <c r="E28" s="27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9"/>
      <c r="Q28" s="26"/>
      <c r="R28" s="10"/>
      <c r="S28" s="26"/>
    </row>
    <row collapsed="false" customFormat="false" customHeight="true" hidden="false" ht="23.25" outlineLevel="0" r="29">
      <c r="A29" s="23"/>
      <c r="B29" s="23"/>
      <c r="C29" s="27"/>
      <c r="D29" s="27"/>
      <c r="E29" s="27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9"/>
      <c r="Q29" s="26" t="n">
        <v>146</v>
      </c>
      <c r="R29" s="10"/>
      <c r="S29" s="26" t="n">
        <f aca="false">R29*P23</f>
        <v>0</v>
      </c>
    </row>
    <row collapsed="false" customFormat="false" customHeight="true" hidden="false" ht="23.25" outlineLevel="0" r="30">
      <c r="A30" s="23"/>
      <c r="B30" s="23"/>
      <c r="C30" s="27"/>
      <c r="D30" s="27"/>
      <c r="E30" s="27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9"/>
      <c r="Q30" s="26"/>
      <c r="R30" s="10"/>
      <c r="S30" s="26"/>
    </row>
    <row collapsed="false" customFormat="false" customHeight="true" hidden="false" ht="23.25" outlineLevel="0" r="31">
      <c r="A31" s="23"/>
      <c r="B31" s="23"/>
      <c r="C31" s="27"/>
      <c r="D31" s="27"/>
      <c r="E31" s="27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9"/>
      <c r="Q31" s="26"/>
      <c r="R31" s="10"/>
      <c r="S31" s="26" t="n">
        <f aca="false">R31*P23</f>
        <v>0</v>
      </c>
      <c r="U31" s="28"/>
    </row>
    <row collapsed="false" customFormat="false" customHeight="true" hidden="false" ht="23.25" outlineLevel="0" r="32">
      <c r="A32" s="23"/>
      <c r="B32" s="23"/>
      <c r="C32" s="27"/>
      <c r="D32" s="27"/>
      <c r="E32" s="27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9"/>
      <c r="Q32" s="26"/>
      <c r="R32" s="10"/>
      <c r="S32" s="26"/>
    </row>
    <row collapsed="false" customFormat="false" customHeight="true" hidden="false" ht="23.25" outlineLevel="0" r="33">
      <c r="A33" s="23"/>
      <c r="B33" s="23"/>
      <c r="C33" s="27"/>
      <c r="D33" s="27"/>
      <c r="E33" s="27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9"/>
      <c r="Q33" s="26" t="n">
        <v>164</v>
      </c>
      <c r="R33" s="10"/>
      <c r="S33" s="26" t="n">
        <f aca="false">R33*P23</f>
        <v>0</v>
      </c>
    </row>
    <row collapsed="false" customFormat="false" customHeight="true" hidden="false" ht="23.25" outlineLevel="0" r="34">
      <c r="A34" s="23"/>
      <c r="B34" s="23"/>
      <c r="C34" s="27"/>
      <c r="D34" s="27"/>
      <c r="E34" s="27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9"/>
      <c r="Q34" s="26"/>
      <c r="R34" s="10"/>
      <c r="S34" s="26"/>
    </row>
    <row collapsed="false" customFormat="true" customHeight="true" hidden="false" ht="23.25" outlineLevel="0" r="35" s="29">
      <c r="A35" s="23"/>
      <c r="B35" s="23"/>
      <c r="C35" s="27"/>
      <c r="D35" s="27"/>
      <c r="E35" s="27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9"/>
      <c r="Q35" s="26"/>
      <c r="R35" s="10"/>
      <c r="S35" s="26" t="n">
        <f aca="false">R35*P23</f>
        <v>0</v>
      </c>
    </row>
    <row collapsed="false" customFormat="true" customHeight="true" hidden="false" ht="23.25" outlineLevel="0" r="36" s="29">
      <c r="A36" s="23"/>
      <c r="B36" s="23"/>
      <c r="C36" s="27"/>
      <c r="D36" s="27"/>
      <c r="E36" s="27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9"/>
      <c r="Q36" s="26"/>
      <c r="R36" s="10"/>
      <c r="S36" s="26"/>
    </row>
    <row collapsed="false" customFormat="false" customHeight="true" hidden="false" ht="21.75" outlineLevel="0" r="37">
      <c r="A37" s="23" t="s">
        <v>9</v>
      </c>
      <c r="B37" s="23"/>
      <c r="C37" s="30" t="s">
        <v>12</v>
      </c>
      <c r="D37" s="30"/>
      <c r="E37" s="30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9" t="n">
        <v>1950</v>
      </c>
      <c r="Q37" s="26" t="n">
        <v>128</v>
      </c>
      <c r="R37" s="10"/>
      <c r="S37" s="26" t="n">
        <f aca="false">R37*P37</f>
        <v>0</v>
      </c>
    </row>
    <row collapsed="false" customFormat="false" customHeight="true" hidden="false" ht="21.75" outlineLevel="0" r="38">
      <c r="A38" s="23"/>
      <c r="B38" s="23"/>
      <c r="C38" s="30"/>
      <c r="D38" s="30"/>
      <c r="E38" s="30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9"/>
      <c r="Q38" s="26"/>
      <c r="R38" s="10"/>
      <c r="S38" s="26"/>
    </row>
    <row collapsed="false" customFormat="false" customHeight="true" hidden="false" ht="21.75" outlineLevel="0" r="39">
      <c r="A39" s="23"/>
      <c r="B39" s="23"/>
      <c r="C39" s="30"/>
      <c r="D39" s="30"/>
      <c r="E39" s="30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9"/>
      <c r="Q39" s="26" t="n">
        <v>134</v>
      </c>
      <c r="R39" s="10"/>
      <c r="S39" s="26" t="n">
        <f aca="false">R39*P37</f>
        <v>0</v>
      </c>
    </row>
    <row collapsed="false" customFormat="false" customHeight="true" hidden="false" ht="21.75" outlineLevel="0" r="40">
      <c r="A40" s="23"/>
      <c r="B40" s="23"/>
      <c r="C40" s="30"/>
      <c r="D40" s="30"/>
      <c r="E40" s="30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9"/>
      <c r="Q40" s="26"/>
      <c r="R40" s="10"/>
      <c r="S40" s="26"/>
    </row>
    <row collapsed="false" customFormat="false" customHeight="true" hidden="false" ht="21.75" outlineLevel="0" r="41">
      <c r="A41" s="23"/>
      <c r="B41" s="23"/>
      <c r="C41" s="30"/>
      <c r="D41" s="30"/>
      <c r="E41" s="30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9"/>
      <c r="Q41" s="26" t="n">
        <v>140</v>
      </c>
      <c r="R41" s="10"/>
      <c r="S41" s="26" t="n">
        <f aca="false">R41*P37</f>
        <v>0</v>
      </c>
    </row>
    <row collapsed="false" customFormat="false" customHeight="true" hidden="false" ht="21.75" outlineLevel="0" r="42">
      <c r="A42" s="23"/>
      <c r="B42" s="23"/>
      <c r="C42" s="30"/>
      <c r="D42" s="30"/>
      <c r="E42" s="30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9"/>
      <c r="Q42" s="26"/>
      <c r="R42" s="10"/>
      <c r="S42" s="26"/>
    </row>
    <row collapsed="false" customFormat="false" customHeight="true" hidden="false" ht="21.75" outlineLevel="0" r="43">
      <c r="A43" s="23"/>
      <c r="B43" s="23"/>
      <c r="C43" s="30"/>
      <c r="D43" s="30"/>
      <c r="E43" s="30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9"/>
      <c r="Q43" s="26" t="n">
        <v>146</v>
      </c>
      <c r="R43" s="10"/>
      <c r="S43" s="26" t="n">
        <f aca="false">R43*P37</f>
        <v>0</v>
      </c>
    </row>
    <row collapsed="false" customFormat="false" customHeight="true" hidden="false" ht="21.75" outlineLevel="0" r="44">
      <c r="A44" s="23"/>
      <c r="B44" s="23"/>
      <c r="C44" s="30"/>
      <c r="D44" s="30"/>
      <c r="E44" s="30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9"/>
      <c r="Q44" s="26"/>
      <c r="R44" s="10"/>
      <c r="S44" s="26"/>
    </row>
    <row collapsed="false" customFormat="false" customHeight="true" hidden="false" ht="21.75" outlineLevel="0" r="45">
      <c r="A45" s="23"/>
      <c r="B45" s="23"/>
      <c r="C45" s="30"/>
      <c r="D45" s="30"/>
      <c r="E45" s="30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9"/>
      <c r="Q45" s="26" t="n">
        <v>152</v>
      </c>
      <c r="R45" s="10"/>
      <c r="S45" s="26" t="n">
        <f aca="false">R45*P37</f>
        <v>0</v>
      </c>
    </row>
    <row collapsed="false" customFormat="false" customHeight="true" hidden="false" ht="21.75" outlineLevel="0" r="46">
      <c r="A46" s="23"/>
      <c r="B46" s="23"/>
      <c r="C46" s="30"/>
      <c r="D46" s="30"/>
      <c r="E46" s="30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9"/>
      <c r="Q46" s="26"/>
      <c r="R46" s="10"/>
      <c r="S46" s="26"/>
    </row>
    <row collapsed="false" customFormat="false" customHeight="true" hidden="false" ht="21.75" outlineLevel="0" r="47">
      <c r="A47" s="23"/>
      <c r="B47" s="23"/>
      <c r="C47" s="30"/>
      <c r="D47" s="30"/>
      <c r="E47" s="30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9"/>
      <c r="Q47" s="26" t="n">
        <v>158</v>
      </c>
      <c r="R47" s="10"/>
      <c r="S47" s="26" t="n">
        <f aca="false">R47*P37</f>
        <v>0</v>
      </c>
    </row>
    <row collapsed="false" customFormat="false" customHeight="true" hidden="false" ht="21.75" outlineLevel="0" r="48">
      <c r="A48" s="23"/>
      <c r="B48" s="23"/>
      <c r="C48" s="30"/>
      <c r="D48" s="30"/>
      <c r="E48" s="30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9"/>
      <c r="Q48" s="26"/>
      <c r="R48" s="10"/>
      <c r="S48" s="26"/>
    </row>
    <row collapsed="false" customFormat="true" customHeight="true" hidden="false" ht="21.75" outlineLevel="0" r="49" s="29">
      <c r="A49" s="23"/>
      <c r="B49" s="23"/>
      <c r="C49" s="30"/>
      <c r="D49" s="30"/>
      <c r="E49" s="30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9"/>
      <c r="Q49" s="26" t="n">
        <v>164</v>
      </c>
      <c r="R49" s="10"/>
      <c r="S49" s="26" t="n">
        <f aca="false">R49*P37</f>
        <v>0</v>
      </c>
    </row>
    <row collapsed="false" customFormat="true" customHeight="true" hidden="false" ht="21.75" outlineLevel="0" r="50" s="29">
      <c r="A50" s="23"/>
      <c r="B50" s="23"/>
      <c r="C50" s="30"/>
      <c r="D50" s="30"/>
      <c r="E50" s="30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9"/>
      <c r="Q50" s="26"/>
      <c r="R50" s="10"/>
      <c r="S50" s="26"/>
    </row>
    <row collapsed="false" customFormat="false" customHeight="true" hidden="false" ht="21.75" outlineLevel="0" r="51">
      <c r="A51" s="23" t="s">
        <v>9</v>
      </c>
      <c r="B51" s="23"/>
      <c r="C51" s="32" t="s">
        <v>13</v>
      </c>
      <c r="D51" s="32"/>
      <c r="E51" s="32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9" t="n">
        <v>1950</v>
      </c>
      <c r="Q51" s="26" t="n">
        <v>128</v>
      </c>
      <c r="R51" s="10"/>
      <c r="S51" s="26" t="n">
        <f aca="false">R51*P51</f>
        <v>0</v>
      </c>
    </row>
    <row collapsed="false" customFormat="false" customHeight="true" hidden="false" ht="21.75" outlineLevel="0" r="52">
      <c r="A52" s="23"/>
      <c r="B52" s="23"/>
      <c r="C52" s="32"/>
      <c r="D52" s="32"/>
      <c r="E52" s="32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9"/>
      <c r="Q52" s="26"/>
      <c r="R52" s="10"/>
      <c r="S52" s="26"/>
    </row>
    <row collapsed="false" customFormat="false" customHeight="true" hidden="false" ht="21.75" outlineLevel="0" r="53">
      <c r="A53" s="23"/>
      <c r="B53" s="23"/>
      <c r="C53" s="32"/>
      <c r="D53" s="32"/>
      <c r="E53" s="32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9"/>
      <c r="Q53" s="26" t="n">
        <v>134</v>
      </c>
      <c r="R53" s="10"/>
      <c r="S53" s="26" t="n">
        <f aca="false">R53*P51</f>
        <v>0</v>
      </c>
    </row>
    <row collapsed="false" customFormat="false" customHeight="true" hidden="false" ht="21.75" outlineLevel="0" r="54">
      <c r="A54" s="23"/>
      <c r="B54" s="23"/>
      <c r="C54" s="32"/>
      <c r="D54" s="32"/>
      <c r="E54" s="32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9"/>
      <c r="Q54" s="26"/>
      <c r="R54" s="10"/>
      <c r="S54" s="26"/>
    </row>
    <row collapsed="false" customFormat="false" customHeight="true" hidden="false" ht="21.75" outlineLevel="0" r="55">
      <c r="A55" s="23"/>
      <c r="B55" s="23"/>
      <c r="C55" s="32"/>
      <c r="D55" s="32"/>
      <c r="E55" s="32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9"/>
      <c r="Q55" s="26" t="n">
        <v>140</v>
      </c>
      <c r="R55" s="10"/>
      <c r="S55" s="26" t="n">
        <f aca="false">R55*P51</f>
        <v>0</v>
      </c>
    </row>
    <row collapsed="false" customFormat="false" customHeight="true" hidden="false" ht="21.75" outlineLevel="0" r="56">
      <c r="A56" s="23"/>
      <c r="B56" s="23"/>
      <c r="C56" s="32"/>
      <c r="D56" s="32"/>
      <c r="E56" s="32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9"/>
      <c r="Q56" s="26"/>
      <c r="R56" s="10"/>
      <c r="S56" s="26"/>
    </row>
    <row collapsed="false" customFormat="false" customHeight="true" hidden="false" ht="21.75" outlineLevel="0" r="57">
      <c r="A57" s="23"/>
      <c r="B57" s="23"/>
      <c r="C57" s="32"/>
      <c r="D57" s="32"/>
      <c r="E57" s="32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9"/>
      <c r="Q57" s="26" t="n">
        <v>146</v>
      </c>
      <c r="R57" s="10"/>
      <c r="S57" s="26" t="n">
        <f aca="false">R57*P51</f>
        <v>0</v>
      </c>
    </row>
    <row collapsed="false" customFormat="false" customHeight="true" hidden="false" ht="21.75" outlineLevel="0" r="58">
      <c r="A58" s="23"/>
      <c r="B58" s="23"/>
      <c r="C58" s="32"/>
      <c r="D58" s="32"/>
      <c r="E58" s="32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9"/>
      <c r="Q58" s="26"/>
      <c r="R58" s="10"/>
      <c r="S58" s="26"/>
    </row>
    <row collapsed="false" customFormat="false" customHeight="true" hidden="false" ht="21.75" outlineLevel="0" r="59">
      <c r="A59" s="23"/>
      <c r="B59" s="23"/>
      <c r="C59" s="32"/>
      <c r="D59" s="32"/>
      <c r="E59" s="32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9"/>
      <c r="Q59" s="26" t="n">
        <v>152</v>
      </c>
      <c r="R59" s="10"/>
      <c r="S59" s="26" t="n">
        <f aca="false">R59*P51</f>
        <v>0</v>
      </c>
    </row>
    <row collapsed="false" customFormat="false" customHeight="true" hidden="false" ht="21.75" outlineLevel="0" r="60">
      <c r="A60" s="23"/>
      <c r="B60" s="23"/>
      <c r="C60" s="32"/>
      <c r="D60" s="32"/>
      <c r="E60" s="32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9"/>
      <c r="Q60" s="26"/>
      <c r="R60" s="10"/>
      <c r="S60" s="26"/>
    </row>
    <row collapsed="false" customFormat="false" customHeight="true" hidden="false" ht="21.75" outlineLevel="0" r="61">
      <c r="A61" s="23"/>
      <c r="B61" s="23"/>
      <c r="C61" s="32"/>
      <c r="D61" s="32"/>
      <c r="E61" s="32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9"/>
      <c r="Q61" s="26"/>
      <c r="R61" s="10"/>
      <c r="S61" s="26" t="n">
        <f aca="false">R61*P51</f>
        <v>0</v>
      </c>
    </row>
    <row collapsed="false" customFormat="false" customHeight="true" hidden="false" ht="21.75" outlineLevel="0" r="62">
      <c r="A62" s="23"/>
      <c r="B62" s="23"/>
      <c r="C62" s="32"/>
      <c r="D62" s="32"/>
      <c r="E62" s="32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9"/>
      <c r="Q62" s="26"/>
      <c r="R62" s="10"/>
      <c r="S62" s="26"/>
    </row>
    <row collapsed="false" customFormat="true" customHeight="true" hidden="false" ht="21.75" outlineLevel="0" r="63" s="29">
      <c r="A63" s="23"/>
      <c r="B63" s="23"/>
      <c r="C63" s="32"/>
      <c r="D63" s="32"/>
      <c r="E63" s="32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9"/>
      <c r="Q63" s="26"/>
      <c r="R63" s="10"/>
      <c r="S63" s="26" t="n">
        <f aca="false">R63*P51</f>
        <v>0</v>
      </c>
    </row>
    <row collapsed="false" customFormat="true" customHeight="true" hidden="false" ht="21.75" outlineLevel="0" r="64" s="29">
      <c r="A64" s="23"/>
      <c r="B64" s="23"/>
      <c r="C64" s="32"/>
      <c r="D64" s="32"/>
      <c r="E64" s="32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9"/>
      <c r="Q64" s="26"/>
      <c r="R64" s="10"/>
      <c r="S64" s="26"/>
    </row>
    <row collapsed="false" customFormat="false" customHeight="true" hidden="false" ht="19.5" outlineLevel="0" r="65">
      <c r="A65" s="23" t="s">
        <v>14</v>
      </c>
      <c r="B65" s="23"/>
      <c r="C65" s="27" t="s">
        <v>15</v>
      </c>
      <c r="D65" s="27"/>
      <c r="E65" s="27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9" t="n">
        <v>1856</v>
      </c>
      <c r="Q65" s="26" t="n">
        <v>128</v>
      </c>
      <c r="R65" s="10"/>
      <c r="S65" s="26" t="n">
        <f aca="false">R67*P65</f>
        <v>0</v>
      </c>
      <c r="U65" s="28"/>
    </row>
    <row collapsed="false" customFormat="false" customHeight="true" hidden="false" ht="19.5" outlineLevel="0" r="66">
      <c r="A66" s="23"/>
      <c r="B66" s="23"/>
      <c r="C66" s="27"/>
      <c r="D66" s="27"/>
      <c r="E66" s="27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9"/>
      <c r="Q66" s="26"/>
      <c r="R66" s="10"/>
      <c r="S66" s="26"/>
    </row>
    <row collapsed="false" customFormat="false" customHeight="true" hidden="false" ht="19.5" outlineLevel="0" r="67">
      <c r="A67" s="23"/>
      <c r="B67" s="23"/>
      <c r="C67" s="27"/>
      <c r="D67" s="27"/>
      <c r="E67" s="27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9"/>
      <c r="Q67" s="26" t="n">
        <v>134</v>
      </c>
      <c r="R67" s="10"/>
      <c r="S67" s="26" t="n">
        <f aca="false">R67*P65</f>
        <v>0</v>
      </c>
    </row>
    <row collapsed="false" customFormat="false" customHeight="true" hidden="false" ht="19.5" outlineLevel="0" r="68">
      <c r="A68" s="23"/>
      <c r="B68" s="23"/>
      <c r="C68" s="27"/>
      <c r="D68" s="27"/>
      <c r="E68" s="27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9"/>
      <c r="Q68" s="26"/>
      <c r="R68" s="10"/>
      <c r="S68" s="26"/>
    </row>
    <row collapsed="false" customFormat="false" customHeight="true" hidden="false" ht="19.5" outlineLevel="0" r="69">
      <c r="A69" s="23"/>
      <c r="B69" s="23"/>
      <c r="C69" s="27"/>
      <c r="D69" s="27"/>
      <c r="E69" s="27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9"/>
      <c r="Q69" s="26" t="n">
        <v>140</v>
      </c>
      <c r="R69" s="10"/>
      <c r="S69" s="26" t="n">
        <f aca="false">R69*P65</f>
        <v>0</v>
      </c>
    </row>
    <row collapsed="false" customFormat="false" customHeight="true" hidden="false" ht="19.5" outlineLevel="0" r="70">
      <c r="A70" s="23"/>
      <c r="B70" s="23"/>
      <c r="C70" s="27"/>
      <c r="D70" s="27"/>
      <c r="E70" s="27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9"/>
      <c r="Q70" s="26"/>
      <c r="R70" s="10"/>
      <c r="S70" s="26"/>
    </row>
    <row collapsed="false" customFormat="false" customHeight="true" hidden="false" ht="19.5" outlineLevel="0" r="71">
      <c r="A71" s="23"/>
      <c r="B71" s="23"/>
      <c r="C71" s="27"/>
      <c r="D71" s="27"/>
      <c r="E71" s="27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9"/>
      <c r="Q71" s="26" t="n">
        <v>146</v>
      </c>
      <c r="R71" s="10"/>
      <c r="S71" s="26" t="n">
        <f aca="false">R71*P65</f>
        <v>0</v>
      </c>
    </row>
    <row collapsed="false" customFormat="false" customHeight="true" hidden="false" ht="19.5" outlineLevel="0" r="72">
      <c r="A72" s="23"/>
      <c r="B72" s="23"/>
      <c r="C72" s="27"/>
      <c r="D72" s="27"/>
      <c r="E72" s="27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9"/>
      <c r="Q72" s="26"/>
      <c r="R72" s="10"/>
      <c r="S72" s="26"/>
    </row>
    <row collapsed="false" customFormat="false" customHeight="true" hidden="false" ht="19.5" outlineLevel="0" r="73">
      <c r="A73" s="23"/>
      <c r="B73" s="23"/>
      <c r="C73" s="27"/>
      <c r="D73" s="27"/>
      <c r="E73" s="27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9"/>
      <c r="Q73" s="26" t="n">
        <v>152</v>
      </c>
      <c r="R73" s="10"/>
      <c r="S73" s="26" t="n">
        <f aca="false">R73*P65</f>
        <v>0</v>
      </c>
    </row>
    <row collapsed="false" customFormat="false" customHeight="true" hidden="false" ht="19.5" outlineLevel="0" r="74">
      <c r="A74" s="23"/>
      <c r="B74" s="23"/>
      <c r="C74" s="27"/>
      <c r="D74" s="27"/>
      <c r="E74" s="27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9"/>
      <c r="Q74" s="26"/>
      <c r="R74" s="10"/>
      <c r="S74" s="26"/>
    </row>
    <row collapsed="false" customFormat="false" customHeight="true" hidden="false" ht="19.5" outlineLevel="0" r="75">
      <c r="A75" s="23"/>
      <c r="B75" s="23"/>
      <c r="C75" s="27"/>
      <c r="D75" s="27"/>
      <c r="E75" s="27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9"/>
      <c r="Q75" s="26" t="n">
        <v>164</v>
      </c>
      <c r="R75" s="10"/>
      <c r="S75" s="26" t="n">
        <f aca="false">R75*P65</f>
        <v>0</v>
      </c>
    </row>
    <row collapsed="false" customFormat="false" customHeight="true" hidden="false" ht="19.5" outlineLevel="0" r="76">
      <c r="A76" s="23"/>
      <c r="B76" s="23"/>
      <c r="C76" s="27"/>
      <c r="D76" s="27"/>
      <c r="E76" s="27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9"/>
      <c r="Q76" s="26"/>
      <c r="R76" s="10"/>
      <c r="S76" s="26"/>
    </row>
    <row collapsed="false" customFormat="false" customHeight="true" hidden="false" ht="19.5" outlineLevel="0" r="77">
      <c r="A77" s="23"/>
      <c r="B77" s="23"/>
      <c r="C77" s="27"/>
      <c r="D77" s="27"/>
      <c r="E77" s="27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"/>
      <c r="Q77" s="26"/>
      <c r="R77" s="10"/>
      <c r="S77" s="26" t="n">
        <f aca="false">R77*P65</f>
        <v>0</v>
      </c>
    </row>
    <row collapsed="false" customFormat="false" customHeight="true" hidden="false" ht="19.5" outlineLevel="0" r="78">
      <c r="A78" s="23"/>
      <c r="B78" s="23"/>
      <c r="C78" s="27"/>
      <c r="D78" s="27"/>
      <c r="E78" s="27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9"/>
      <c r="Q78" s="26"/>
      <c r="R78" s="10"/>
      <c r="S78" s="26"/>
    </row>
    <row collapsed="false" customFormat="false" customHeight="true" hidden="false" ht="30.75" outlineLevel="0" r="79">
      <c r="A79" s="23" t="s">
        <v>14</v>
      </c>
      <c r="B79" s="23"/>
      <c r="C79" s="33" t="s">
        <v>16</v>
      </c>
      <c r="D79" s="33"/>
      <c r="E79" s="33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9" t="n">
        <v>1856</v>
      </c>
      <c r="Q79" s="26"/>
      <c r="R79" s="10"/>
      <c r="S79" s="26" t="n">
        <f aca="false">R79*P79</f>
        <v>0</v>
      </c>
    </row>
    <row collapsed="false" customFormat="false" customHeight="true" hidden="false" ht="30.75" outlineLevel="0" r="80">
      <c r="A80" s="23"/>
      <c r="B80" s="23"/>
      <c r="C80" s="33"/>
      <c r="D80" s="33"/>
      <c r="E80" s="33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9"/>
      <c r="Q80" s="26" t="n">
        <v>134</v>
      </c>
      <c r="R80" s="10"/>
      <c r="S80" s="26" t="n">
        <f aca="false">R80*P79</f>
        <v>0</v>
      </c>
    </row>
    <row collapsed="false" customFormat="false" customHeight="true" hidden="false" ht="30.75" outlineLevel="0" r="81">
      <c r="A81" s="23"/>
      <c r="B81" s="23"/>
      <c r="C81" s="33"/>
      <c r="D81" s="33"/>
      <c r="E81" s="33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9"/>
      <c r="Q81" s="26" t="n">
        <v>140</v>
      </c>
      <c r="R81" s="10"/>
      <c r="S81" s="26" t="n">
        <f aca="false">R81*P79</f>
        <v>0</v>
      </c>
    </row>
    <row collapsed="false" customFormat="false" customHeight="true" hidden="false" ht="30.75" outlineLevel="0" r="82">
      <c r="A82" s="23"/>
      <c r="B82" s="23"/>
      <c r="C82" s="33"/>
      <c r="D82" s="33"/>
      <c r="E82" s="33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9"/>
      <c r="Q82" s="26" t="n">
        <v>146</v>
      </c>
      <c r="R82" s="10"/>
      <c r="S82" s="26" t="n">
        <f aca="false">R82*P79</f>
        <v>0</v>
      </c>
    </row>
    <row collapsed="false" customFormat="false" customHeight="true" hidden="false" ht="30.75" outlineLevel="0" r="83">
      <c r="A83" s="23"/>
      <c r="B83" s="23"/>
      <c r="C83" s="33"/>
      <c r="D83" s="33"/>
      <c r="E83" s="33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9"/>
      <c r="Q83" s="26" t="n">
        <v>152</v>
      </c>
      <c r="R83" s="10"/>
      <c r="S83" s="26" t="n">
        <f aca="false">R83*P79</f>
        <v>0</v>
      </c>
    </row>
    <row collapsed="false" customFormat="false" customHeight="true" hidden="false" ht="30.75" outlineLevel="0" r="84">
      <c r="A84" s="23"/>
      <c r="B84" s="23"/>
      <c r="C84" s="33"/>
      <c r="D84" s="33"/>
      <c r="E84" s="33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9"/>
      <c r="Q84" s="26" t="n">
        <v>158</v>
      </c>
      <c r="R84" s="10"/>
      <c r="S84" s="26" t="n">
        <f aca="false">R84*P79</f>
        <v>0</v>
      </c>
    </row>
    <row collapsed="false" customFormat="false" customHeight="true" hidden="false" ht="30.75" outlineLevel="0" r="85">
      <c r="A85" s="23"/>
      <c r="B85" s="23"/>
      <c r="C85" s="33"/>
      <c r="D85" s="33"/>
      <c r="E85" s="33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9"/>
      <c r="Q85" s="21"/>
      <c r="R85" s="22"/>
      <c r="S85" s="21" t="n">
        <f aca="false">R85*P79</f>
        <v>0</v>
      </c>
    </row>
    <row collapsed="false" customFormat="false" customHeight="true" hidden="false" ht="30.75" outlineLevel="0" r="86">
      <c r="A86" s="23"/>
      <c r="B86" s="23"/>
      <c r="C86" s="33"/>
      <c r="D86" s="33"/>
      <c r="E86" s="33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9"/>
      <c r="Q86" s="21"/>
      <c r="R86" s="22"/>
      <c r="S86" s="21"/>
    </row>
    <row collapsed="false" customFormat="false" customHeight="true" hidden="false" ht="30.75" outlineLevel="0" r="87">
      <c r="A87" s="23"/>
      <c r="B87" s="23"/>
      <c r="C87" s="33"/>
      <c r="D87" s="33"/>
      <c r="E87" s="33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9"/>
      <c r="Q87" s="26"/>
      <c r="R87" s="10"/>
      <c r="S87" s="26" t="n">
        <f aca="false">R87*P79</f>
        <v>0</v>
      </c>
    </row>
    <row collapsed="false" customFormat="false" customHeight="true" hidden="false" ht="33" outlineLevel="0" r="88">
      <c r="A88" s="17" t="s">
        <v>14</v>
      </c>
      <c r="B88" s="17"/>
      <c r="C88" s="34" t="s">
        <v>17</v>
      </c>
      <c r="D88" s="34"/>
      <c r="E88" s="34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20" t="n">
        <v>1856</v>
      </c>
      <c r="Q88" s="26"/>
      <c r="R88" s="10"/>
      <c r="S88" s="26" t="n">
        <f aca="false">R88*P88</f>
        <v>0</v>
      </c>
    </row>
    <row collapsed="false" customFormat="false" customHeight="true" hidden="false" ht="33" outlineLevel="0" r="89">
      <c r="A89" s="17"/>
      <c r="B89" s="17"/>
      <c r="C89" s="34"/>
      <c r="D89" s="34"/>
      <c r="E89" s="34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0"/>
      <c r="Q89" s="26" t="n">
        <v>134</v>
      </c>
      <c r="R89" s="10"/>
      <c r="S89" s="26" t="n">
        <f aca="false">R89*P88</f>
        <v>0</v>
      </c>
    </row>
    <row collapsed="false" customFormat="false" customHeight="true" hidden="false" ht="33" outlineLevel="0" r="90">
      <c r="A90" s="17"/>
      <c r="B90" s="17"/>
      <c r="C90" s="34"/>
      <c r="D90" s="34"/>
      <c r="E90" s="34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20"/>
      <c r="Q90" s="26" t="n">
        <v>140</v>
      </c>
      <c r="R90" s="10"/>
      <c r="S90" s="26" t="n">
        <f aca="false">R90*P88</f>
        <v>0</v>
      </c>
    </row>
    <row collapsed="false" customFormat="false" customHeight="true" hidden="false" ht="33" outlineLevel="0" r="91">
      <c r="A91" s="17"/>
      <c r="B91" s="17"/>
      <c r="C91" s="34"/>
      <c r="D91" s="34"/>
      <c r="E91" s="34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20"/>
      <c r="Q91" s="26"/>
      <c r="R91" s="10"/>
      <c r="S91" s="26" t="n">
        <f aca="false">R91*P88</f>
        <v>0</v>
      </c>
    </row>
    <row collapsed="false" customFormat="false" customHeight="true" hidden="false" ht="33" outlineLevel="0" r="92">
      <c r="A92" s="17"/>
      <c r="B92" s="17"/>
      <c r="C92" s="34"/>
      <c r="D92" s="34"/>
      <c r="E92" s="34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20"/>
      <c r="Q92" s="26"/>
      <c r="R92" s="10"/>
      <c r="S92" s="26" t="n">
        <f aca="false">R92*P88</f>
        <v>0</v>
      </c>
    </row>
    <row collapsed="false" customFormat="false" customHeight="true" hidden="false" ht="33" outlineLevel="0" r="93">
      <c r="A93" s="17"/>
      <c r="B93" s="17"/>
      <c r="C93" s="34"/>
      <c r="D93" s="34"/>
      <c r="E93" s="34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0"/>
      <c r="Q93" s="26"/>
      <c r="R93" s="10"/>
      <c r="S93" s="26" t="n">
        <f aca="false">R93*P88</f>
        <v>0</v>
      </c>
    </row>
    <row collapsed="false" customFormat="false" customHeight="true" hidden="false" ht="33" outlineLevel="0" r="94">
      <c r="A94" s="17"/>
      <c r="B94" s="17"/>
      <c r="C94" s="34"/>
      <c r="D94" s="34"/>
      <c r="E94" s="34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0"/>
      <c r="Q94" s="26"/>
      <c r="R94" s="10"/>
      <c r="S94" s="26" t="n">
        <f aca="false">R94*P88</f>
        <v>0</v>
      </c>
    </row>
    <row collapsed="false" customFormat="false" customHeight="true" hidden="false" ht="33" outlineLevel="0" r="95">
      <c r="A95" s="17"/>
      <c r="B95" s="17"/>
      <c r="C95" s="34"/>
      <c r="D95" s="34"/>
      <c r="E95" s="34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20"/>
      <c r="Q95" s="26"/>
      <c r="R95" s="10"/>
      <c r="S95" s="26"/>
    </row>
    <row collapsed="false" customFormat="false" customHeight="true" hidden="false" ht="33" outlineLevel="0" r="96">
      <c r="A96" s="17"/>
      <c r="B96" s="17"/>
      <c r="C96" s="34"/>
      <c r="D96" s="34"/>
      <c r="E96" s="34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20"/>
      <c r="Q96" s="21"/>
      <c r="R96" s="22"/>
      <c r="S96" s="21"/>
    </row>
    <row collapsed="false" customFormat="false" customHeight="true" hidden="false" ht="18.75" outlineLevel="0" r="97">
      <c r="A97" s="17" t="s">
        <v>14</v>
      </c>
      <c r="B97" s="17"/>
      <c r="C97" s="35" t="s">
        <v>18</v>
      </c>
      <c r="D97" s="35"/>
      <c r="E97" s="35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20" t="n">
        <v>1425</v>
      </c>
      <c r="Q97" s="26" t="n">
        <v>128</v>
      </c>
      <c r="R97" s="10"/>
      <c r="S97" s="26" t="n">
        <f aca="false">R97*P97</f>
        <v>0</v>
      </c>
    </row>
    <row collapsed="false" customFormat="false" customHeight="true" hidden="false" ht="18.75" outlineLevel="0" r="98">
      <c r="A98" s="17"/>
      <c r="B98" s="17"/>
      <c r="C98" s="35"/>
      <c r="D98" s="35"/>
      <c r="E98" s="35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0"/>
      <c r="Q98" s="26"/>
      <c r="R98" s="10"/>
      <c r="S98" s="26"/>
    </row>
    <row collapsed="false" customFormat="false" customHeight="true" hidden="false" ht="18.75" outlineLevel="0" r="99">
      <c r="A99" s="17"/>
      <c r="B99" s="17"/>
      <c r="C99" s="35"/>
      <c r="D99" s="35"/>
      <c r="E99" s="35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0"/>
      <c r="Q99" s="26" t="n">
        <v>134</v>
      </c>
      <c r="R99" s="10"/>
      <c r="S99" s="26" t="n">
        <f aca="false">R99*P97</f>
        <v>0</v>
      </c>
    </row>
    <row collapsed="false" customFormat="false" customHeight="true" hidden="false" ht="18.75" outlineLevel="0" r="100">
      <c r="A100" s="17"/>
      <c r="B100" s="17"/>
      <c r="C100" s="35"/>
      <c r="D100" s="35"/>
      <c r="E100" s="35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0"/>
      <c r="Q100" s="26"/>
      <c r="R100" s="10"/>
      <c r="S100" s="26"/>
    </row>
    <row collapsed="false" customFormat="false" customHeight="true" hidden="false" ht="18.75" outlineLevel="0" r="101">
      <c r="A101" s="17"/>
      <c r="B101" s="17"/>
      <c r="C101" s="35"/>
      <c r="D101" s="35"/>
      <c r="E101" s="35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0"/>
      <c r="Q101" s="26"/>
      <c r="R101" s="10"/>
      <c r="S101" s="26" t="n">
        <f aca="false">R101*P97</f>
        <v>0</v>
      </c>
    </row>
    <row collapsed="false" customFormat="false" customHeight="true" hidden="false" ht="18.75" outlineLevel="0" r="102">
      <c r="A102" s="17"/>
      <c r="B102" s="17"/>
      <c r="C102" s="35"/>
      <c r="D102" s="35"/>
      <c r="E102" s="35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0"/>
      <c r="Q102" s="26"/>
      <c r="R102" s="10"/>
      <c r="S102" s="26"/>
    </row>
    <row collapsed="false" customFormat="false" customHeight="true" hidden="false" ht="18.75" outlineLevel="0" r="103">
      <c r="A103" s="17"/>
      <c r="B103" s="17"/>
      <c r="C103" s="35"/>
      <c r="D103" s="35"/>
      <c r="E103" s="35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0"/>
      <c r="Q103" s="26"/>
      <c r="R103" s="10"/>
      <c r="S103" s="26" t="n">
        <f aca="false">R103*P97</f>
        <v>0</v>
      </c>
    </row>
    <row collapsed="false" customFormat="false" customHeight="true" hidden="false" ht="18.75" outlineLevel="0" r="104">
      <c r="A104" s="17"/>
      <c r="B104" s="17"/>
      <c r="C104" s="35"/>
      <c r="D104" s="35"/>
      <c r="E104" s="35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0"/>
      <c r="Q104" s="26"/>
      <c r="R104" s="10"/>
      <c r="S104" s="26"/>
    </row>
    <row collapsed="false" customFormat="false" customHeight="true" hidden="false" ht="18.75" outlineLevel="0" r="105">
      <c r="A105" s="17"/>
      <c r="B105" s="17"/>
      <c r="C105" s="35"/>
      <c r="D105" s="35"/>
      <c r="E105" s="35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0"/>
      <c r="Q105" s="26" t="n">
        <v>164</v>
      </c>
      <c r="R105" s="10"/>
      <c r="S105" s="26" t="n">
        <f aca="false">R105*P97</f>
        <v>0</v>
      </c>
    </row>
    <row collapsed="false" customFormat="false" customHeight="true" hidden="false" ht="18.75" outlineLevel="0" r="106">
      <c r="A106" s="17"/>
      <c r="B106" s="17"/>
      <c r="C106" s="35"/>
      <c r="D106" s="35"/>
      <c r="E106" s="35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0"/>
      <c r="Q106" s="26"/>
      <c r="R106" s="10"/>
      <c r="S106" s="26"/>
    </row>
    <row collapsed="false" customFormat="false" customHeight="true" hidden="false" ht="18.75" outlineLevel="0" r="107">
      <c r="A107" s="17"/>
      <c r="B107" s="17"/>
      <c r="C107" s="35"/>
      <c r="D107" s="35"/>
      <c r="E107" s="35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0"/>
      <c r="Q107" s="26"/>
      <c r="R107" s="10"/>
      <c r="S107" s="26" t="n">
        <f aca="false">R107*P97</f>
        <v>0</v>
      </c>
    </row>
    <row collapsed="false" customFormat="false" customHeight="true" hidden="false" ht="18.75" outlineLevel="0" r="108">
      <c r="A108" s="17"/>
      <c r="B108" s="17"/>
      <c r="C108" s="35"/>
      <c r="D108" s="35"/>
      <c r="E108" s="35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0"/>
      <c r="Q108" s="26"/>
      <c r="R108" s="10"/>
      <c r="S108" s="26"/>
    </row>
    <row collapsed="false" customFormat="false" customHeight="true" hidden="false" ht="18.75" outlineLevel="0" r="109">
      <c r="A109" s="17"/>
      <c r="B109" s="17"/>
      <c r="C109" s="35"/>
      <c r="D109" s="35"/>
      <c r="E109" s="35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0"/>
      <c r="Q109" s="21"/>
      <c r="R109" s="22"/>
      <c r="S109" s="21" t="n">
        <f aca="false">R109*P97</f>
        <v>0</v>
      </c>
    </row>
    <row collapsed="false" customFormat="false" customHeight="true" hidden="false" ht="18.75" outlineLevel="0" r="110">
      <c r="A110" s="17"/>
      <c r="B110" s="17"/>
      <c r="C110" s="35"/>
      <c r="D110" s="35"/>
      <c r="E110" s="35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0"/>
      <c r="Q110" s="21"/>
      <c r="R110" s="22"/>
      <c r="S110" s="21"/>
    </row>
    <row collapsed="false" customFormat="false" customHeight="true" hidden="false" ht="32.25" outlineLevel="0" r="111">
      <c r="A111" s="17" t="s">
        <v>14</v>
      </c>
      <c r="B111" s="17"/>
      <c r="C111" s="36" t="s">
        <v>19</v>
      </c>
      <c r="D111" s="36"/>
      <c r="E111" s="36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0" t="n">
        <v>1425</v>
      </c>
      <c r="Q111" s="26" t="n">
        <v>128</v>
      </c>
      <c r="R111" s="10"/>
      <c r="S111" s="26" t="n">
        <f aca="false">R111*P111</f>
        <v>0</v>
      </c>
    </row>
    <row collapsed="false" customFormat="false" customHeight="true" hidden="false" ht="32.25" outlineLevel="0" r="112">
      <c r="A112" s="17"/>
      <c r="B112" s="17"/>
      <c r="C112" s="36"/>
      <c r="D112" s="36"/>
      <c r="E112" s="36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0"/>
      <c r="Q112" s="26" t="n">
        <v>134</v>
      </c>
      <c r="R112" s="10"/>
      <c r="S112" s="26" t="n">
        <f aca="false">R112*P111</f>
        <v>0</v>
      </c>
    </row>
    <row collapsed="false" customFormat="false" customHeight="true" hidden="false" ht="32.25" outlineLevel="0" r="113">
      <c r="A113" s="17"/>
      <c r="B113" s="17"/>
      <c r="C113" s="36"/>
      <c r="D113" s="36"/>
      <c r="E113" s="36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0"/>
      <c r="Q113" s="26" t="n">
        <v>140</v>
      </c>
      <c r="R113" s="10"/>
      <c r="S113" s="26" t="n">
        <f aca="false">R113*P111</f>
        <v>0</v>
      </c>
    </row>
    <row collapsed="false" customFormat="false" customHeight="true" hidden="false" ht="32.25" outlineLevel="0" r="114">
      <c r="A114" s="17"/>
      <c r="B114" s="17"/>
      <c r="C114" s="36"/>
      <c r="D114" s="36"/>
      <c r="E114" s="36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20"/>
      <c r="Q114" s="26" t="n">
        <v>146</v>
      </c>
      <c r="R114" s="10"/>
      <c r="S114" s="26" t="n">
        <f aca="false">R114*P111</f>
        <v>0</v>
      </c>
    </row>
    <row collapsed="false" customFormat="false" customHeight="true" hidden="false" ht="32.25" outlineLevel="0" r="115">
      <c r="A115" s="17"/>
      <c r="B115" s="17"/>
      <c r="C115" s="36"/>
      <c r="D115" s="36"/>
      <c r="E115" s="36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20"/>
      <c r="Q115" s="26"/>
      <c r="R115" s="10"/>
      <c r="S115" s="26" t="n">
        <f aca="false">R115*P111</f>
        <v>0</v>
      </c>
    </row>
    <row collapsed="false" customFormat="false" customHeight="true" hidden="false" ht="32.25" outlineLevel="0" r="116">
      <c r="A116" s="17"/>
      <c r="B116" s="17"/>
      <c r="C116" s="36"/>
      <c r="D116" s="36"/>
      <c r="E116" s="36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0"/>
      <c r="Q116" s="26" t="n">
        <v>164</v>
      </c>
      <c r="R116" s="10"/>
      <c r="S116" s="26" t="n">
        <f aca="false">R116*P111</f>
        <v>0</v>
      </c>
    </row>
    <row collapsed="false" customFormat="false" customHeight="true" hidden="false" ht="32.25" outlineLevel="0" r="117">
      <c r="A117" s="17"/>
      <c r="B117" s="17"/>
      <c r="C117" s="36"/>
      <c r="D117" s="36"/>
      <c r="E117" s="36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20"/>
      <c r="Q117" s="26"/>
      <c r="R117" s="10"/>
      <c r="S117" s="26" t="n">
        <f aca="false">R117*P111</f>
        <v>0</v>
      </c>
    </row>
    <row collapsed="false" customFormat="false" customHeight="true" hidden="false" ht="32.25" outlineLevel="0" r="118">
      <c r="A118" s="17"/>
      <c r="B118" s="17"/>
      <c r="C118" s="36"/>
      <c r="D118" s="36"/>
      <c r="E118" s="36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0"/>
      <c r="Q118" s="26"/>
      <c r="R118" s="10"/>
      <c r="S118" s="26"/>
    </row>
    <row collapsed="false" customFormat="false" customHeight="true" hidden="false" ht="32.25" outlineLevel="0" r="119">
      <c r="A119" s="17"/>
      <c r="B119" s="17"/>
      <c r="C119" s="36"/>
      <c r="D119" s="36"/>
      <c r="E119" s="36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20"/>
      <c r="Q119" s="21"/>
      <c r="R119" s="22"/>
      <c r="S119" s="21"/>
    </row>
    <row collapsed="false" customFormat="false" customHeight="true" hidden="false" ht="30" outlineLevel="0" r="120">
      <c r="A120" s="17" t="s">
        <v>14</v>
      </c>
      <c r="B120" s="17"/>
      <c r="C120" s="37" t="s">
        <v>20</v>
      </c>
      <c r="D120" s="37"/>
      <c r="E120" s="37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0" t="n">
        <v>1856</v>
      </c>
      <c r="Q120" s="26" t="n">
        <v>128</v>
      </c>
      <c r="R120" s="10"/>
      <c r="S120" s="26" t="n">
        <f aca="false">R120*P120</f>
        <v>0</v>
      </c>
    </row>
    <row collapsed="false" customFormat="false" customHeight="true" hidden="false" ht="30" outlineLevel="0" r="121">
      <c r="A121" s="17"/>
      <c r="B121" s="17"/>
      <c r="C121" s="37"/>
      <c r="D121" s="37"/>
      <c r="E121" s="37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0"/>
      <c r="Q121" s="26" t="n">
        <v>134</v>
      </c>
      <c r="R121" s="10"/>
      <c r="S121" s="26" t="n">
        <f aca="false">R121*P120</f>
        <v>0</v>
      </c>
    </row>
    <row collapsed="false" customFormat="false" customHeight="true" hidden="false" ht="30" outlineLevel="0" r="122">
      <c r="A122" s="17"/>
      <c r="B122" s="17"/>
      <c r="C122" s="37"/>
      <c r="D122" s="37"/>
      <c r="E122" s="37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0"/>
      <c r="Q122" s="26" t="n">
        <v>140</v>
      </c>
      <c r="R122" s="10"/>
      <c r="S122" s="26" t="n">
        <f aca="false">R122*P120</f>
        <v>0</v>
      </c>
    </row>
    <row collapsed="false" customFormat="false" customHeight="true" hidden="false" ht="30" outlineLevel="0" r="123">
      <c r="A123" s="17"/>
      <c r="B123" s="17"/>
      <c r="C123" s="37"/>
      <c r="D123" s="37"/>
      <c r="E123" s="37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0"/>
      <c r="Q123" s="26"/>
      <c r="R123" s="10"/>
      <c r="S123" s="26" t="n">
        <f aca="false">R123*P120</f>
        <v>0</v>
      </c>
    </row>
    <row collapsed="false" customFormat="false" customHeight="true" hidden="false" ht="30" outlineLevel="0" r="124">
      <c r="A124" s="17"/>
      <c r="B124" s="17"/>
      <c r="C124" s="37"/>
      <c r="D124" s="37"/>
      <c r="E124" s="37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20"/>
      <c r="Q124" s="26"/>
      <c r="R124" s="10"/>
      <c r="S124" s="26" t="n">
        <f aca="false">R124*P120</f>
        <v>0</v>
      </c>
    </row>
    <row collapsed="false" customFormat="false" customHeight="true" hidden="false" ht="30" outlineLevel="0" r="125">
      <c r="A125" s="17"/>
      <c r="B125" s="17"/>
      <c r="C125" s="37"/>
      <c r="D125" s="37"/>
      <c r="E125" s="37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0"/>
      <c r="Q125" s="26"/>
      <c r="R125" s="10"/>
      <c r="S125" s="26" t="n">
        <f aca="false">R125*P120</f>
        <v>0</v>
      </c>
    </row>
    <row collapsed="false" customFormat="false" customHeight="true" hidden="false" ht="30" outlineLevel="0" r="126">
      <c r="A126" s="17"/>
      <c r="B126" s="17"/>
      <c r="C126" s="37"/>
      <c r="D126" s="37"/>
      <c r="E126" s="37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0"/>
      <c r="Q126" s="26"/>
      <c r="R126" s="10"/>
      <c r="S126" s="26" t="n">
        <f aca="false">R126*P120</f>
        <v>0</v>
      </c>
    </row>
    <row collapsed="false" customFormat="false" customHeight="true" hidden="false" ht="30" outlineLevel="0" r="127">
      <c r="A127" s="17"/>
      <c r="B127" s="17"/>
      <c r="C127" s="37"/>
      <c r="D127" s="37"/>
      <c r="E127" s="37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0"/>
      <c r="Q127" s="26"/>
      <c r="R127" s="10"/>
      <c r="S127" s="26"/>
    </row>
    <row collapsed="false" customFormat="false" customHeight="true" hidden="false" ht="30" outlineLevel="0" r="128">
      <c r="A128" s="17"/>
      <c r="B128" s="17"/>
      <c r="C128" s="37"/>
      <c r="D128" s="37"/>
      <c r="E128" s="37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0"/>
      <c r="Q128" s="21"/>
      <c r="R128" s="22"/>
      <c r="S128" s="21"/>
    </row>
    <row collapsed="false" customFormat="false" customHeight="true" hidden="false" ht="33.75" outlineLevel="0" r="129">
      <c r="A129" s="17" t="n">
        <v>7802</v>
      </c>
      <c r="B129" s="17"/>
      <c r="C129" s="37" t="s">
        <v>21</v>
      </c>
      <c r="D129" s="37"/>
      <c r="E129" s="37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20" t="n">
        <v>1688</v>
      </c>
      <c r="Q129" s="26" t="n">
        <v>128</v>
      </c>
      <c r="R129" s="10"/>
      <c r="S129" s="26" t="n">
        <f aca="false">R129*P129</f>
        <v>0</v>
      </c>
    </row>
    <row collapsed="false" customFormat="false" customHeight="true" hidden="false" ht="33.75" outlineLevel="0" r="130">
      <c r="A130" s="17"/>
      <c r="B130" s="17"/>
      <c r="C130" s="37"/>
      <c r="D130" s="37"/>
      <c r="E130" s="37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20"/>
      <c r="Q130" s="26" t="n">
        <v>134</v>
      </c>
      <c r="R130" s="10"/>
      <c r="S130" s="26" t="n">
        <f aca="false">R130*P129</f>
        <v>0</v>
      </c>
    </row>
    <row collapsed="false" customFormat="false" customHeight="true" hidden="false" ht="33.75" outlineLevel="0" r="131">
      <c r="A131" s="17"/>
      <c r="B131" s="17"/>
      <c r="C131" s="37"/>
      <c r="D131" s="37"/>
      <c r="E131" s="37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20"/>
      <c r="Q131" s="26" t="n">
        <v>140</v>
      </c>
      <c r="R131" s="10"/>
      <c r="S131" s="26" t="n">
        <f aca="false">R131*P129</f>
        <v>0</v>
      </c>
    </row>
    <row collapsed="false" customFormat="false" customHeight="true" hidden="false" ht="33.75" outlineLevel="0" r="132">
      <c r="A132" s="17"/>
      <c r="B132" s="17"/>
      <c r="C132" s="37"/>
      <c r="D132" s="37"/>
      <c r="E132" s="37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20"/>
      <c r="Q132" s="26" t="n">
        <v>146</v>
      </c>
      <c r="R132" s="10"/>
      <c r="S132" s="26" t="n">
        <f aca="false">R132*P129</f>
        <v>0</v>
      </c>
    </row>
    <row collapsed="false" customFormat="false" customHeight="true" hidden="false" ht="33.75" outlineLevel="0" r="133">
      <c r="A133" s="17"/>
      <c r="B133" s="17"/>
      <c r="C133" s="37"/>
      <c r="D133" s="37"/>
      <c r="E133" s="37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0"/>
      <c r="Q133" s="26" t="n">
        <v>152</v>
      </c>
      <c r="R133" s="10"/>
      <c r="S133" s="26" t="n">
        <f aca="false">R133*P129</f>
        <v>0</v>
      </c>
    </row>
    <row collapsed="false" customFormat="false" customHeight="true" hidden="false" ht="33.75" outlineLevel="0" r="134">
      <c r="A134" s="17"/>
      <c r="B134" s="17"/>
      <c r="C134" s="37"/>
      <c r="D134" s="37"/>
      <c r="E134" s="37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20"/>
      <c r="Q134" s="26" t="n">
        <v>158</v>
      </c>
      <c r="R134" s="10"/>
      <c r="S134" s="26" t="n">
        <f aca="false">R134*P129</f>
        <v>0</v>
      </c>
    </row>
    <row collapsed="false" customFormat="false" customHeight="true" hidden="false" ht="33.75" outlineLevel="0" r="135">
      <c r="A135" s="17"/>
      <c r="B135" s="17"/>
      <c r="C135" s="37"/>
      <c r="D135" s="37"/>
      <c r="E135" s="37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20"/>
      <c r="Q135" s="26"/>
      <c r="R135" s="10"/>
      <c r="S135" s="26" t="n">
        <f aca="false">R135*P129</f>
        <v>0</v>
      </c>
    </row>
    <row collapsed="false" customFormat="false" customHeight="true" hidden="false" ht="33.75" outlineLevel="0" r="136">
      <c r="A136" s="17"/>
      <c r="B136" s="17"/>
      <c r="C136" s="37"/>
      <c r="D136" s="37"/>
      <c r="E136" s="37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0"/>
      <c r="Q136" s="26"/>
      <c r="R136" s="10"/>
      <c r="S136" s="26"/>
    </row>
    <row collapsed="false" customFormat="false" customHeight="true" hidden="false" ht="33.75" outlineLevel="0" r="137">
      <c r="A137" s="17"/>
      <c r="B137" s="17"/>
      <c r="C137" s="37"/>
      <c r="D137" s="37"/>
      <c r="E137" s="37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0"/>
      <c r="Q137" s="21"/>
      <c r="R137" s="22"/>
      <c r="S137" s="21"/>
    </row>
    <row collapsed="false" customFormat="false" customHeight="true" hidden="false" ht="32.25" outlineLevel="0" r="138">
      <c r="A138" s="38"/>
      <c r="B138" s="39" t="s">
        <v>22</v>
      </c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40"/>
    </row>
    <row collapsed="false" customFormat="false" customHeight="true" hidden="false" ht="42" outlineLevel="0" r="139">
      <c r="A139" s="23" t="s">
        <v>23</v>
      </c>
      <c r="B139" s="23"/>
      <c r="C139" s="41" t="s">
        <v>24</v>
      </c>
      <c r="D139" s="41"/>
      <c r="E139" s="41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9" t="n">
        <v>2190</v>
      </c>
      <c r="Q139" s="26"/>
      <c r="R139" s="10"/>
      <c r="S139" s="26"/>
    </row>
    <row collapsed="false" customFormat="false" customHeight="true" hidden="false" ht="42" outlineLevel="0" r="140">
      <c r="A140" s="23"/>
      <c r="B140" s="23"/>
      <c r="C140" s="41"/>
      <c r="D140" s="41"/>
      <c r="E140" s="41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9"/>
      <c r="Q140" s="26" t="n">
        <v>128</v>
      </c>
      <c r="R140" s="10"/>
      <c r="S140" s="26" t="n">
        <f aca="false">R140*P139</f>
        <v>0</v>
      </c>
    </row>
    <row collapsed="false" customFormat="false" customHeight="true" hidden="false" ht="42" outlineLevel="0" r="141">
      <c r="A141" s="23"/>
      <c r="B141" s="23"/>
      <c r="C141" s="41"/>
      <c r="D141" s="41"/>
      <c r="E141" s="41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9"/>
      <c r="Q141" s="26" t="n">
        <v>134</v>
      </c>
      <c r="R141" s="10"/>
      <c r="S141" s="26" t="n">
        <f aca="false">R141*P139</f>
        <v>0</v>
      </c>
    </row>
    <row collapsed="false" customFormat="false" customHeight="true" hidden="false" ht="42" outlineLevel="0" r="142">
      <c r="A142" s="23"/>
      <c r="B142" s="23"/>
      <c r="C142" s="41"/>
      <c r="D142" s="41"/>
      <c r="E142" s="41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9"/>
      <c r="Q142" s="26" t="n">
        <v>140</v>
      </c>
      <c r="R142" s="10"/>
      <c r="S142" s="26" t="n">
        <f aca="false">R142*P139</f>
        <v>0</v>
      </c>
    </row>
    <row collapsed="false" customFormat="false" customHeight="true" hidden="false" ht="42" outlineLevel="0" r="143">
      <c r="A143" s="23"/>
      <c r="B143" s="23"/>
      <c r="C143" s="41"/>
      <c r="D143" s="41"/>
      <c r="E143" s="41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9"/>
      <c r="Q143" s="26" t="n">
        <v>146</v>
      </c>
      <c r="R143" s="10"/>
      <c r="S143" s="26" t="n">
        <f aca="false">R143*P139</f>
        <v>0</v>
      </c>
    </row>
    <row collapsed="false" customFormat="false" customHeight="true" hidden="false" ht="42" outlineLevel="0" r="144">
      <c r="A144" s="23"/>
      <c r="B144" s="23"/>
      <c r="C144" s="41"/>
      <c r="D144" s="41"/>
      <c r="E144" s="41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9"/>
      <c r="Q144" s="26" t="n">
        <v>152</v>
      </c>
      <c r="R144" s="10"/>
      <c r="S144" s="26" t="n">
        <f aca="false">R144*P139</f>
        <v>0</v>
      </c>
    </row>
    <row collapsed="false" customFormat="false" customHeight="true" hidden="false" ht="31.5" outlineLevel="0" r="145">
      <c r="A145" s="23" t="s">
        <v>23</v>
      </c>
      <c r="B145" s="23"/>
      <c r="C145" s="42" t="s">
        <v>25</v>
      </c>
      <c r="D145" s="42"/>
      <c r="E145" s="42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9" t="n">
        <v>2190</v>
      </c>
      <c r="Q145" s="26"/>
      <c r="R145" s="10"/>
      <c r="S145" s="26"/>
    </row>
    <row collapsed="false" customFormat="false" customHeight="true" hidden="false" ht="31.5" outlineLevel="0" r="146">
      <c r="A146" s="23"/>
      <c r="B146" s="23"/>
      <c r="C146" s="42"/>
      <c r="D146" s="42"/>
      <c r="E146" s="42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9"/>
      <c r="Q146" s="26" t="n">
        <v>128</v>
      </c>
      <c r="R146" s="10"/>
      <c r="S146" s="26" t="n">
        <f aca="false">R146*P145</f>
        <v>0</v>
      </c>
    </row>
    <row collapsed="false" customFormat="false" customHeight="true" hidden="false" ht="31.5" outlineLevel="0" r="147">
      <c r="A147" s="23"/>
      <c r="B147" s="23"/>
      <c r="C147" s="42"/>
      <c r="D147" s="42"/>
      <c r="E147" s="42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9"/>
      <c r="Q147" s="26" t="n">
        <v>134</v>
      </c>
      <c r="R147" s="10"/>
      <c r="S147" s="26" t="n">
        <f aca="false">R147*P145</f>
        <v>0</v>
      </c>
    </row>
    <row collapsed="false" customFormat="false" customHeight="true" hidden="false" ht="31.5" outlineLevel="0" r="148">
      <c r="A148" s="23"/>
      <c r="B148" s="23"/>
      <c r="C148" s="42"/>
      <c r="D148" s="42"/>
      <c r="E148" s="42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9"/>
      <c r="Q148" s="26" t="n">
        <v>140</v>
      </c>
      <c r="R148" s="10"/>
      <c r="S148" s="26" t="n">
        <f aca="false">R148*P145</f>
        <v>0</v>
      </c>
    </row>
    <row collapsed="false" customFormat="false" customHeight="true" hidden="false" ht="31.5" outlineLevel="0" r="149">
      <c r="A149" s="23"/>
      <c r="B149" s="23"/>
      <c r="C149" s="42"/>
      <c r="D149" s="42"/>
      <c r="E149" s="42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9"/>
      <c r="Q149" s="26" t="n">
        <v>146</v>
      </c>
      <c r="R149" s="10"/>
      <c r="S149" s="26" t="n">
        <f aca="false">R149*P145</f>
        <v>0</v>
      </c>
    </row>
    <row collapsed="false" customFormat="false" customHeight="true" hidden="false" ht="31.5" outlineLevel="0" r="150">
      <c r="A150" s="23"/>
      <c r="B150" s="23"/>
      <c r="C150" s="42"/>
      <c r="D150" s="42"/>
      <c r="E150" s="42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9"/>
      <c r="Q150" s="26" t="n">
        <v>152</v>
      </c>
      <c r="R150" s="10"/>
      <c r="S150" s="26" t="n">
        <f aca="false">R150*P145</f>
        <v>0</v>
      </c>
    </row>
    <row collapsed="false" customFormat="false" customHeight="true" hidden="false" ht="31.5" outlineLevel="0" r="151">
      <c r="A151" s="23"/>
      <c r="B151" s="23"/>
      <c r="C151" s="42"/>
      <c r="D151" s="42"/>
      <c r="E151" s="42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9"/>
      <c r="Q151" s="26" t="n">
        <v>158</v>
      </c>
      <c r="R151" s="10"/>
      <c r="S151" s="26" t="n">
        <f aca="false">R151*P145</f>
        <v>0</v>
      </c>
    </row>
    <row collapsed="false" customFormat="false" customHeight="true" hidden="false" ht="31.5" outlineLevel="0" r="152">
      <c r="A152" s="23"/>
      <c r="B152" s="23"/>
      <c r="C152" s="42"/>
      <c r="D152" s="42"/>
      <c r="E152" s="42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9"/>
      <c r="Q152" s="26" t="n">
        <v>164</v>
      </c>
      <c r="R152" s="10"/>
      <c r="S152" s="26" t="n">
        <f aca="false">R152*P145</f>
        <v>0</v>
      </c>
    </row>
    <row collapsed="false" customFormat="false" customHeight="true" hidden="false" ht="31.5" outlineLevel="0" r="153">
      <c r="A153" s="23"/>
      <c r="B153" s="23"/>
      <c r="C153" s="42"/>
      <c r="D153" s="42"/>
      <c r="E153" s="42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9"/>
      <c r="Q153" s="26"/>
      <c r="R153" s="10"/>
      <c r="S153" s="26"/>
    </row>
    <row collapsed="false" customFormat="false" customHeight="true" hidden="false" ht="41.25" outlineLevel="0" r="154">
      <c r="A154" s="23" t="s">
        <v>23</v>
      </c>
      <c r="B154" s="23"/>
      <c r="C154" s="43" t="s">
        <v>26</v>
      </c>
      <c r="D154" s="43"/>
      <c r="E154" s="43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9" t="n">
        <v>2190</v>
      </c>
      <c r="Q154" s="26"/>
      <c r="R154" s="10"/>
      <c r="S154" s="26"/>
    </row>
    <row collapsed="false" customFormat="false" customHeight="true" hidden="false" ht="41.25" outlineLevel="0" r="155">
      <c r="A155" s="23"/>
      <c r="B155" s="23"/>
      <c r="C155" s="43"/>
      <c r="D155" s="43"/>
      <c r="E155" s="43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9"/>
      <c r="Q155" s="26" t="n">
        <v>128</v>
      </c>
      <c r="R155" s="10"/>
      <c r="S155" s="26" t="n">
        <f aca="false">R155*P154</f>
        <v>0</v>
      </c>
    </row>
    <row collapsed="false" customFormat="false" customHeight="true" hidden="false" ht="41.25" outlineLevel="0" r="156">
      <c r="A156" s="23"/>
      <c r="B156" s="23"/>
      <c r="C156" s="43"/>
      <c r="D156" s="43"/>
      <c r="E156" s="43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9"/>
      <c r="Q156" s="26" t="n">
        <v>134</v>
      </c>
      <c r="R156" s="10"/>
      <c r="S156" s="26" t="n">
        <f aca="false">R156*P154</f>
        <v>0</v>
      </c>
    </row>
    <row collapsed="false" customFormat="false" customHeight="true" hidden="false" ht="41.25" outlineLevel="0" r="157">
      <c r="A157" s="23"/>
      <c r="B157" s="23"/>
      <c r="C157" s="43"/>
      <c r="D157" s="43"/>
      <c r="E157" s="43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9"/>
      <c r="Q157" s="26" t="n">
        <v>140</v>
      </c>
      <c r="R157" s="10"/>
      <c r="S157" s="26" t="n">
        <f aca="false">R157*P154</f>
        <v>0</v>
      </c>
    </row>
    <row collapsed="false" customFormat="false" customHeight="true" hidden="false" ht="41.25" outlineLevel="0" r="158">
      <c r="A158" s="23"/>
      <c r="B158" s="23"/>
      <c r="C158" s="43"/>
      <c r="D158" s="43"/>
      <c r="E158" s="43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9"/>
      <c r="Q158" s="26"/>
      <c r="R158" s="10"/>
      <c r="S158" s="26" t="n">
        <f aca="false">R158*P154</f>
        <v>0</v>
      </c>
    </row>
    <row collapsed="false" customFormat="false" customHeight="true" hidden="false" ht="41.25" outlineLevel="0" r="159">
      <c r="A159" s="23"/>
      <c r="B159" s="23"/>
      <c r="C159" s="43"/>
      <c r="D159" s="43"/>
      <c r="E159" s="43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9"/>
      <c r="Q159" s="26"/>
      <c r="R159" s="10"/>
      <c r="S159" s="26" t="n">
        <f aca="false">R159*P154</f>
        <v>0</v>
      </c>
    </row>
    <row collapsed="false" customFormat="false" customHeight="true" hidden="false" ht="41.25" outlineLevel="0" r="160">
      <c r="A160" s="23"/>
      <c r="B160" s="23"/>
      <c r="C160" s="43"/>
      <c r="D160" s="43"/>
      <c r="E160" s="43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9"/>
      <c r="Q160" s="26"/>
      <c r="R160" s="10"/>
      <c r="S160" s="26" t="n">
        <f aca="false">R160*P154</f>
        <v>0</v>
      </c>
    </row>
    <row collapsed="false" customFormat="false" customHeight="true" hidden="false" ht="28.5" outlineLevel="0" r="161">
      <c r="A161" s="23" t="s">
        <v>23</v>
      </c>
      <c r="B161" s="23"/>
      <c r="C161" s="44" t="s">
        <v>27</v>
      </c>
      <c r="D161" s="44"/>
      <c r="E161" s="44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9" t="n">
        <v>2190</v>
      </c>
      <c r="Q161" s="26"/>
      <c r="R161" s="10"/>
      <c r="S161" s="26"/>
    </row>
    <row collapsed="false" customFormat="false" customHeight="true" hidden="false" ht="28.5" outlineLevel="0" r="162">
      <c r="A162" s="23"/>
      <c r="B162" s="23"/>
      <c r="C162" s="44"/>
      <c r="D162" s="44"/>
      <c r="E162" s="44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9"/>
      <c r="Q162" s="26" t="n">
        <v>128</v>
      </c>
      <c r="R162" s="10"/>
      <c r="S162" s="26" t="n">
        <f aca="false">R162*P161</f>
        <v>0</v>
      </c>
    </row>
    <row collapsed="false" customFormat="false" customHeight="true" hidden="false" ht="28.5" outlineLevel="0" r="163">
      <c r="A163" s="23"/>
      <c r="B163" s="23"/>
      <c r="C163" s="44"/>
      <c r="D163" s="44"/>
      <c r="E163" s="44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9"/>
      <c r="Q163" s="26" t="n">
        <v>134</v>
      </c>
      <c r="R163" s="10"/>
      <c r="S163" s="26" t="n">
        <f aca="false">R163*P161</f>
        <v>0</v>
      </c>
    </row>
    <row collapsed="false" customFormat="false" customHeight="true" hidden="false" ht="28.5" outlineLevel="0" r="164">
      <c r="A164" s="23"/>
      <c r="B164" s="23"/>
      <c r="C164" s="44"/>
      <c r="D164" s="44"/>
      <c r="E164" s="44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9"/>
      <c r="Q164" s="26" t="n">
        <v>140</v>
      </c>
      <c r="R164" s="10"/>
      <c r="S164" s="26" t="n">
        <f aca="false">R164*P161</f>
        <v>0</v>
      </c>
    </row>
    <row collapsed="false" customFormat="false" customHeight="true" hidden="false" ht="28.5" outlineLevel="0" r="165">
      <c r="A165" s="23"/>
      <c r="B165" s="23"/>
      <c r="C165" s="44"/>
      <c r="D165" s="44"/>
      <c r="E165" s="44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9"/>
      <c r="Q165" s="26" t="n">
        <v>146</v>
      </c>
      <c r="R165" s="10"/>
      <c r="S165" s="26" t="n">
        <f aca="false">R165*P161</f>
        <v>0</v>
      </c>
    </row>
    <row collapsed="false" customFormat="false" customHeight="true" hidden="false" ht="28.5" outlineLevel="0" r="166">
      <c r="A166" s="23"/>
      <c r="B166" s="23"/>
      <c r="C166" s="44"/>
      <c r="D166" s="44"/>
      <c r="E166" s="44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9"/>
      <c r="Q166" s="26" t="n">
        <v>152</v>
      </c>
      <c r="R166" s="10"/>
      <c r="S166" s="26" t="n">
        <f aca="false">R166*P161</f>
        <v>0</v>
      </c>
    </row>
    <row collapsed="false" customFormat="false" customHeight="true" hidden="false" ht="28.5" outlineLevel="0" r="167">
      <c r="A167" s="23"/>
      <c r="B167" s="23"/>
      <c r="C167" s="44"/>
      <c r="D167" s="44"/>
      <c r="E167" s="44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9"/>
      <c r="Q167" s="26" t="n">
        <v>158</v>
      </c>
      <c r="R167" s="10"/>
      <c r="S167" s="26" t="n">
        <f aca="false">R167*P161</f>
        <v>0</v>
      </c>
    </row>
    <row collapsed="false" customFormat="false" customHeight="true" hidden="false" ht="28.5" outlineLevel="0" r="168">
      <c r="A168" s="23"/>
      <c r="B168" s="23"/>
      <c r="C168" s="44"/>
      <c r="D168" s="44"/>
      <c r="E168" s="44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9"/>
      <c r="Q168" s="26" t="n">
        <v>164</v>
      </c>
      <c r="R168" s="10"/>
      <c r="S168" s="26" t="n">
        <f aca="false">R168*P161</f>
        <v>0</v>
      </c>
    </row>
    <row collapsed="false" customFormat="false" customHeight="true" hidden="false" ht="28.5" outlineLevel="0" r="169">
      <c r="A169" s="23"/>
      <c r="B169" s="23"/>
      <c r="C169" s="44"/>
      <c r="D169" s="44"/>
      <c r="E169" s="44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9"/>
      <c r="Q169" s="26"/>
      <c r="R169" s="10"/>
      <c r="S169" s="26"/>
    </row>
    <row collapsed="false" customFormat="false" customHeight="true" hidden="false" ht="28.5" outlineLevel="0" r="170">
      <c r="A170" s="23"/>
      <c r="B170" s="23"/>
      <c r="C170" s="44"/>
      <c r="D170" s="44"/>
      <c r="E170" s="44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9"/>
      <c r="Q170" s="26"/>
      <c r="R170" s="10"/>
      <c r="S170" s="26"/>
    </row>
    <row collapsed="false" customFormat="false" customHeight="true" hidden="false" ht="32.25" outlineLevel="0" r="171">
      <c r="A171" s="45" t="s">
        <v>28</v>
      </c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6" t="n">
        <f aca="false">SUM(S65:S170)</f>
        <v>0</v>
      </c>
    </row>
    <row collapsed="false" customFormat="false" customHeight="false" hidden="false" ht="12.85" outlineLevel="0" r="1048574"/>
    <row collapsed="false" customFormat="false" customHeight="false" hidden="false" ht="12.85" outlineLevel="0" r="1048575"/>
    <row collapsed="false" customFormat="false" customHeight="false" hidden="false" ht="12.85" outlineLevel="0" r="1048576"/>
  </sheetData>
  <mergeCells count="200">
    <mergeCell ref="E1:N2"/>
    <mergeCell ref="A5:B6"/>
    <mergeCell ref="C5:E6"/>
    <mergeCell ref="F5:O6"/>
    <mergeCell ref="P5:P6"/>
    <mergeCell ref="Q5:Q6"/>
    <mergeCell ref="R5:R6"/>
    <mergeCell ref="S5:S6"/>
    <mergeCell ref="F7:P7"/>
    <mergeCell ref="A8:B8"/>
    <mergeCell ref="C8:E8"/>
    <mergeCell ref="F8:O8"/>
    <mergeCell ref="A9:B22"/>
    <mergeCell ref="C9:E22"/>
    <mergeCell ref="F9:O22"/>
    <mergeCell ref="P9:P22"/>
    <mergeCell ref="Q9:Q10"/>
    <mergeCell ref="R9:R10"/>
    <mergeCell ref="S9:S10"/>
    <mergeCell ref="Q11:Q12"/>
    <mergeCell ref="R11:R12"/>
    <mergeCell ref="S11:S12"/>
    <mergeCell ref="Q13:Q14"/>
    <mergeCell ref="R13:R14"/>
    <mergeCell ref="S13:S14"/>
    <mergeCell ref="Q15:Q16"/>
    <mergeCell ref="R15:R16"/>
    <mergeCell ref="S15:S16"/>
    <mergeCell ref="Q17:Q18"/>
    <mergeCell ref="R17:R18"/>
    <mergeCell ref="S17:S18"/>
    <mergeCell ref="Q19:Q20"/>
    <mergeCell ref="R19:R20"/>
    <mergeCell ref="S19:S20"/>
    <mergeCell ref="Q21:Q22"/>
    <mergeCell ref="R21:R22"/>
    <mergeCell ref="S21:S22"/>
    <mergeCell ref="A23:B36"/>
    <mergeCell ref="C23:E36"/>
    <mergeCell ref="F23:O36"/>
    <mergeCell ref="P23:P36"/>
    <mergeCell ref="Q23:Q24"/>
    <mergeCell ref="R23:R24"/>
    <mergeCell ref="S23:S24"/>
    <mergeCell ref="Q25:Q26"/>
    <mergeCell ref="R25:R26"/>
    <mergeCell ref="S25:S26"/>
    <mergeCell ref="Q27:Q28"/>
    <mergeCell ref="R27:R28"/>
    <mergeCell ref="S27:S28"/>
    <mergeCell ref="Q29:Q30"/>
    <mergeCell ref="R29:R30"/>
    <mergeCell ref="S29:S30"/>
    <mergeCell ref="Q31:Q32"/>
    <mergeCell ref="R31:R32"/>
    <mergeCell ref="S31:S32"/>
    <mergeCell ref="Q33:Q34"/>
    <mergeCell ref="R33:R34"/>
    <mergeCell ref="S33:S34"/>
    <mergeCell ref="Q35:Q36"/>
    <mergeCell ref="R35:R36"/>
    <mergeCell ref="S35:S36"/>
    <mergeCell ref="A37:B50"/>
    <mergeCell ref="C37:E50"/>
    <mergeCell ref="F37:O50"/>
    <mergeCell ref="P37:P50"/>
    <mergeCell ref="Q37:Q38"/>
    <mergeCell ref="R37:R38"/>
    <mergeCell ref="S37:S38"/>
    <mergeCell ref="Q39:Q40"/>
    <mergeCell ref="R39:R40"/>
    <mergeCell ref="S39:S40"/>
    <mergeCell ref="Q41:Q42"/>
    <mergeCell ref="R41:R42"/>
    <mergeCell ref="S41:S42"/>
    <mergeCell ref="Q43:Q44"/>
    <mergeCell ref="R43:R44"/>
    <mergeCell ref="S43:S44"/>
    <mergeCell ref="Q45:Q46"/>
    <mergeCell ref="R45:R46"/>
    <mergeCell ref="S45:S46"/>
    <mergeCell ref="Q47:Q48"/>
    <mergeCell ref="R47:R48"/>
    <mergeCell ref="S47:S48"/>
    <mergeCell ref="Q49:Q50"/>
    <mergeCell ref="R49:R50"/>
    <mergeCell ref="S49:S50"/>
    <mergeCell ref="A51:B64"/>
    <mergeCell ref="C51:E64"/>
    <mergeCell ref="F51:O64"/>
    <mergeCell ref="P51:P64"/>
    <mergeCell ref="Q51:Q52"/>
    <mergeCell ref="R51:R52"/>
    <mergeCell ref="S51:S52"/>
    <mergeCell ref="Q53:Q54"/>
    <mergeCell ref="R53:R54"/>
    <mergeCell ref="S53:S54"/>
    <mergeCell ref="Q55:Q56"/>
    <mergeCell ref="R55:R56"/>
    <mergeCell ref="S55:S56"/>
    <mergeCell ref="Q57:Q58"/>
    <mergeCell ref="R57:R58"/>
    <mergeCell ref="S57:S58"/>
    <mergeCell ref="Q59:Q60"/>
    <mergeCell ref="R59:R60"/>
    <mergeCell ref="S59:S60"/>
    <mergeCell ref="Q61:Q62"/>
    <mergeCell ref="R61:R62"/>
    <mergeCell ref="S61:S62"/>
    <mergeCell ref="Q63:Q64"/>
    <mergeCell ref="R63:R64"/>
    <mergeCell ref="S63:S64"/>
    <mergeCell ref="A65:B78"/>
    <mergeCell ref="C65:E78"/>
    <mergeCell ref="F65:O78"/>
    <mergeCell ref="P65:P78"/>
    <mergeCell ref="Q65:Q66"/>
    <mergeCell ref="R65:R66"/>
    <mergeCell ref="S65:S66"/>
    <mergeCell ref="Q67:Q68"/>
    <mergeCell ref="R67:R68"/>
    <mergeCell ref="S67:S68"/>
    <mergeCell ref="Q69:Q70"/>
    <mergeCell ref="R69:R70"/>
    <mergeCell ref="S69:S70"/>
    <mergeCell ref="Q71:Q72"/>
    <mergeCell ref="R71:R72"/>
    <mergeCell ref="S71:S72"/>
    <mergeCell ref="Q73:Q74"/>
    <mergeCell ref="R73:R74"/>
    <mergeCell ref="S73:S74"/>
    <mergeCell ref="Q75:Q76"/>
    <mergeCell ref="R75:R76"/>
    <mergeCell ref="S75:S76"/>
    <mergeCell ref="Q77:Q78"/>
    <mergeCell ref="R77:R78"/>
    <mergeCell ref="S77:S78"/>
    <mergeCell ref="A79:B87"/>
    <mergeCell ref="C79:E87"/>
    <mergeCell ref="F79:O87"/>
    <mergeCell ref="P79:P87"/>
    <mergeCell ref="A88:B96"/>
    <mergeCell ref="C88:E96"/>
    <mergeCell ref="F88:O96"/>
    <mergeCell ref="P88:P96"/>
    <mergeCell ref="A97:B110"/>
    <mergeCell ref="C97:E110"/>
    <mergeCell ref="F97:O110"/>
    <mergeCell ref="P97:P110"/>
    <mergeCell ref="Q97:Q98"/>
    <mergeCell ref="R97:R98"/>
    <mergeCell ref="S97:S98"/>
    <mergeCell ref="Q99:Q100"/>
    <mergeCell ref="R99:R100"/>
    <mergeCell ref="S99:S100"/>
    <mergeCell ref="Q101:Q102"/>
    <mergeCell ref="R101:R102"/>
    <mergeCell ref="S101:S102"/>
    <mergeCell ref="Q103:Q104"/>
    <mergeCell ref="R103:R104"/>
    <mergeCell ref="S103:S104"/>
    <mergeCell ref="Q105:Q106"/>
    <mergeCell ref="R105:R106"/>
    <mergeCell ref="S105:S106"/>
    <mergeCell ref="Q107:Q108"/>
    <mergeCell ref="R107:R108"/>
    <mergeCell ref="S107:S108"/>
    <mergeCell ref="Q109:Q110"/>
    <mergeCell ref="R109:R110"/>
    <mergeCell ref="S109:S110"/>
    <mergeCell ref="A111:B119"/>
    <mergeCell ref="C111:E119"/>
    <mergeCell ref="F111:O119"/>
    <mergeCell ref="P111:P119"/>
    <mergeCell ref="A120:B128"/>
    <mergeCell ref="C120:E128"/>
    <mergeCell ref="F120:O128"/>
    <mergeCell ref="P120:P128"/>
    <mergeCell ref="A129:B137"/>
    <mergeCell ref="C129:E137"/>
    <mergeCell ref="F129:O137"/>
    <mergeCell ref="P129:P137"/>
    <mergeCell ref="B138:R138"/>
    <mergeCell ref="A139:B144"/>
    <mergeCell ref="C139:E144"/>
    <mergeCell ref="F139:O144"/>
    <mergeCell ref="P139:P144"/>
    <mergeCell ref="A145:B153"/>
    <mergeCell ref="C145:E153"/>
    <mergeCell ref="F145:O153"/>
    <mergeCell ref="P145:P153"/>
    <mergeCell ref="A154:B160"/>
    <mergeCell ref="C154:E160"/>
    <mergeCell ref="F154:O160"/>
    <mergeCell ref="P154:P160"/>
    <mergeCell ref="A161:B170"/>
    <mergeCell ref="C161:E170"/>
    <mergeCell ref="F161:O170"/>
    <mergeCell ref="P161:P170"/>
    <mergeCell ref="A171:R171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5"/>
  <cols>
    <col collapsed="false" hidden="false" max="1025" min="1" style="0" width="8.72959183673469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5"/>
  <cols>
    <col collapsed="false" hidden="false" max="1025" min="1" style="0" width="8.72959183673469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2006-09-28T05:33:49.00Z</dcterms:created>
  <dcterms:modified xsi:type="dcterms:W3CDTF">2025-03-27T10:08:39.00Z</dcterms:modified>
  <cp:revision>0</cp:revision>
</cp:coreProperties>
</file>