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defaultThemeVersion="124226"/>
  <xr:revisionPtr revIDLastSave="0" documentId="8_{F5EAE973-2C47-4FC0-8012-825A6D328C89}" xr6:coauthVersionLast="47" xr6:coauthVersionMax="47" xr10:uidLastSave="{00000000-0000-0000-0000-000000000000}"/>
  <bookViews>
    <workbookView xWindow="-120" yWindow="-120" windowWidth="29040" windowHeight="15720" xr2:uid="{00000000-000D-0000-FFFF-FFFF00000000}"/>
  </bookViews>
  <sheets>
    <sheet name="ПРАЙС-БЛАНК ЗАКАЗА" sheetId="1" r:id="rId1"/>
    <sheet name="НОВИНКИ" sheetId="2" r:id="rId2"/>
  </sheets>
  <definedNames>
    <definedName name="_Hlk199154663" localSheetId="0">'ПРАЙС-БЛАНК ЗАКАЗА'!#REF!</definedName>
    <definedName name="_Hlk199239835" localSheetId="0">'ПРАЙС-БЛАНК ЗАКАЗА'!#REF!</definedName>
    <definedName name="_xlnm._FilterDatabase" localSheetId="0" hidden="1">'ПРАЙС-БЛАНК ЗАКАЗА'!$M$1:$M$145</definedName>
    <definedName name="_xlnm.Print_Area" localSheetId="0">'ПРАЙС-БЛАНК ЗАКАЗА'!$A$1:$N$112</definedName>
  </definedNames>
  <calcPr calcId="191029"/>
</workbook>
</file>

<file path=xl/calcChain.xml><?xml version="1.0" encoding="utf-8"?>
<calcChain xmlns="http://schemas.openxmlformats.org/spreadsheetml/2006/main">
  <c r="K60" i="1" l="1"/>
  <c r="K78" i="1"/>
  <c r="K58" i="1"/>
  <c r="K59" i="1"/>
  <c r="K98" i="1"/>
  <c r="K97" i="1"/>
  <c r="K19" i="1"/>
  <c r="K14" i="1" l="1"/>
  <c r="K16" i="1"/>
  <c r="K13" i="1"/>
  <c r="K18" i="1"/>
  <c r="K17" i="1"/>
  <c r="K15" i="1"/>
  <c r="K25" i="1"/>
  <c r="K37" i="1"/>
  <c r="K31" i="1" l="1"/>
  <c r="K20" i="1"/>
  <c r="K92" i="1" l="1"/>
  <c r="M110" i="1" l="1"/>
  <c r="K57" i="1" l="1"/>
  <c r="K105" i="1"/>
  <c r="K106" i="1"/>
  <c r="K107" i="1"/>
  <c r="K75" i="1" l="1"/>
  <c r="K56" i="1"/>
  <c r="K102" i="1" l="1"/>
  <c r="K55" i="1" l="1"/>
  <c r="K28" i="1"/>
  <c r="K39" i="1" l="1"/>
  <c r="K41" i="1"/>
  <c r="K30" i="1"/>
  <c r="K109" i="1" l="1"/>
  <c r="K108" i="1"/>
  <c r="K54" i="1"/>
  <c r="K53" i="1"/>
  <c r="K77" i="1"/>
  <c r="K76" i="1"/>
  <c r="K95" i="1"/>
  <c r="K94" i="1"/>
  <c r="K93" i="1"/>
  <c r="K27" i="1"/>
  <c r="K38" i="1"/>
  <c r="K74" i="1" l="1"/>
  <c r="K73" i="1"/>
  <c r="K11" i="1"/>
  <c r="K91" i="1" l="1"/>
  <c r="K90" i="1"/>
  <c r="K52" i="1"/>
  <c r="K89" i="1"/>
  <c r="K36" i="1" l="1"/>
  <c r="K35" i="1"/>
  <c r="K34" i="1" l="1"/>
  <c r="K33" i="1"/>
  <c r="K32" i="1"/>
  <c r="K88" i="1" l="1"/>
  <c r="K87" i="1"/>
  <c r="K51" i="1" l="1"/>
  <c r="K50" i="1"/>
  <c r="K72" i="1"/>
  <c r="K26" i="1"/>
  <c r="K71" i="1"/>
  <c r="K63" i="1" l="1"/>
  <c r="K40" i="1"/>
  <c r="K29" i="1"/>
  <c r="K86" i="1"/>
  <c r="K81" i="1"/>
  <c r="K85" i="1"/>
  <c r="K84" i="1"/>
  <c r="K83" i="1"/>
  <c r="K82" i="1"/>
  <c r="K80" i="1"/>
  <c r="K101" i="1"/>
  <c r="K49" i="1"/>
  <c r="K100" i="1" l="1"/>
  <c r="K70" i="1"/>
  <c r="K69" i="1"/>
  <c r="K68" i="1"/>
  <c r="K67" i="1"/>
  <c r="K66" i="1"/>
  <c r="K65" i="1"/>
  <c r="K64" i="1"/>
  <c r="K62" i="1"/>
  <c r="K61" i="1"/>
  <c r="K48" i="1"/>
  <c r="K47" i="1"/>
  <c r="K46" i="1"/>
  <c r="K45" i="1"/>
  <c r="K44" i="1"/>
  <c r="K43" i="1"/>
  <c r="K24" i="1"/>
  <c r="K23" i="1"/>
  <c r="K22" i="1"/>
  <c r="K21" i="1"/>
  <c r="K110" i="1" l="1"/>
  <c r="M11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G4" authorId="0" shapeId="0" xr:uid="{00000000-0006-0000-0000-000001000000}">
      <text>
        <r>
          <rPr>
            <b/>
            <sz val="9"/>
            <color indexed="81"/>
            <rFont val="Calibri"/>
            <family val="2"/>
            <charset val="204"/>
          </rPr>
          <t>Для вашего удобства отражено количество товаров в упаковке/коробке от производителя. Несмотря на то, что мы отгружаем от одной позиции, следует иметь в виду, что заводская упаковка дополнительно повышает сохранность товаров при транспортировке.</t>
        </r>
      </text>
    </comment>
    <comment ref="L7" authorId="0" shapeId="0" xr:uid="{00000000-0006-0000-0000-000002000000}">
      <text>
        <r>
          <rPr>
            <b/>
            <sz val="10"/>
            <color indexed="81"/>
            <rFont val="Calibri"/>
            <family val="2"/>
            <charset val="204"/>
            <scheme val="minor"/>
          </rPr>
          <t>Весь товар в наличии на нашем складе (г.Владивосток). Здесь Вы видите окончательную стоимость товара (с учетом доставки из Таиланда, таможенной очистки).</t>
        </r>
      </text>
    </comment>
    <comment ref="M7" authorId="0" shapeId="0" xr:uid="{00000000-0006-0000-0000-000003000000}">
      <text>
        <r>
          <rPr>
            <b/>
            <sz val="9"/>
            <color indexed="81"/>
            <rFont val="Tahoma"/>
            <family val="2"/>
            <charset val="204"/>
          </rPr>
          <t>Пользователь Windows: 
укажите желаемое количество в шт.</t>
        </r>
        <r>
          <rPr>
            <sz val="9"/>
            <color indexed="81"/>
            <rFont val="Tahoma"/>
            <family val="2"/>
            <charset val="204"/>
          </rPr>
          <t xml:space="preserve">
</t>
        </r>
      </text>
    </comment>
    <comment ref="C8" authorId="0" shapeId="0" xr:uid="{00000000-0006-0000-0000-000004000000}">
      <text>
        <r>
          <rPr>
            <sz val="9"/>
            <color indexed="81"/>
            <rFont val="Tahoma"/>
            <family val="2"/>
            <charset val="204"/>
          </rPr>
          <t>В данном столбце содержатся номера деклараций соответствия на продукцию.</t>
        </r>
      </text>
    </comment>
  </commentList>
</comments>
</file>

<file path=xl/sharedStrings.xml><?xml version="1.0" encoding="utf-8"?>
<sst xmlns="http://schemas.openxmlformats.org/spreadsheetml/2006/main" count="691" uniqueCount="382">
  <si>
    <t>Кол-во</t>
  </si>
  <si>
    <t>НЕТ В НАЛИЧИИ!</t>
  </si>
  <si>
    <t>В упаковке</t>
  </si>
  <si>
    <t>Английское</t>
  </si>
  <si>
    <t>Русское</t>
  </si>
  <si>
    <t>На шт</t>
  </si>
  <si>
    <t>Вес брутто, кг</t>
  </si>
  <si>
    <t>Всего</t>
  </si>
  <si>
    <t>Артикул</t>
  </si>
  <si>
    <t>Фото</t>
  </si>
  <si>
    <t>Тел./эл.почта:</t>
  </si>
  <si>
    <t>ОПИСАНИЕ ТОВАРА:</t>
  </si>
  <si>
    <t>Желаемая транс.ком.:</t>
  </si>
  <si>
    <t>В 
коробке</t>
  </si>
  <si>
    <t xml:space="preserve"> </t>
  </si>
  <si>
    <t>№ ДС</t>
  </si>
  <si>
    <t>Примечание</t>
  </si>
  <si>
    <t>Наименование/Объем</t>
  </si>
  <si>
    <t>Сумма Вашего заказа с учетом скидки:</t>
  </si>
  <si>
    <t>Итого:</t>
  </si>
  <si>
    <t>Город доставки:</t>
  </si>
  <si>
    <t>RU Д-ТН.РА01.В.46730/22</t>
  </si>
  <si>
    <t>10-02-0061</t>
  </si>
  <si>
    <t>10-02-0062</t>
  </si>
  <si>
    <t>10-02-0063</t>
  </si>
  <si>
    <t>10-02-0065</t>
  </si>
  <si>
    <t>Экономьте время и энергию с инновационной разработкой тайского производителя Hygiene: универсальный спрей предназначен для легкого и бережного ухода за тканями.
Свойства спрея: • Ускоряет время глажения в полтора раза; • Содержит особый компонент Power Plus Polymer, который эффективно избавляет ткань от складок и делает ее поразительно гладкой. Вещи сохраняют форму в течение всего дня; • Сохраняет яркость цвета, а также укрепляет волокна ткани, продлевает срок службы вещей; • Устраняет неприятные запахи и придает вещам стойкий деликатный цветочный аромат; • Обеспечивает термозащиту ткани.
Подходит для всех типов тканей. Для большей эффективности используйте спрей вместе с кондиционерами для белья Hygiene.</t>
  </si>
  <si>
    <t>BY.70.06.01.015.E.002818.12.22</t>
  </si>
  <si>
    <t>10-02-0089</t>
  </si>
  <si>
    <t>10-02-0091</t>
  </si>
  <si>
    <t>10-02-0107</t>
  </si>
  <si>
    <t>Серия, номер паспорта:</t>
  </si>
  <si>
    <t>Тепловой режим (да/нет):</t>
  </si>
  <si>
    <t>10-02-0143</t>
  </si>
  <si>
    <t>Обеспечивает легкое ненавязчивое благоухание до 12 недель, устраняет неприятные и затхлые запахи. Аромат "Солнечный поцелуй"  — это ноты розы «Эвелин», ромашки, гвоздики, европейских тюльпанов и пижмы, которые окутают вас свежим ароматом весеннего ветра в мягких рассветных лучах, словно бы вы находились посреди цветочных полей.</t>
  </si>
  <si>
    <t>10-02-0148</t>
  </si>
  <si>
    <t>10-02-0151</t>
  </si>
  <si>
    <t>Обеспечивает легкое ненавязчивое благоухание до 12 недель, устраняет неприятные и затхлые запахи. Аромат "Цветок Пиона" - это чарующий аромат юных пионов, который погрузит вас в волшебную атмосферу рассвета в долине весенних цветов.</t>
  </si>
  <si>
    <t>10-02-0152</t>
  </si>
  <si>
    <t>RU Д-ТН.РА01.В.46583/23</t>
  </si>
  <si>
    <t>Эффективно удаляет с ткани застарелые и стойкие пятна любого происхождения – от соуса, чая, кофе, фруктового сока, пятна пота. Помогает сохранять белизну либо яркость цвета вещей. Возвращает тканям первозданный блеск. Предназначен для натуральных и синтетических тканей, на деликатных тканях (шелк, шерсть) применять с осторожностью. Допускается использовать при стирке одновременно белых и цветных вещей.</t>
  </si>
  <si>
    <t>10-02-0140</t>
  </si>
  <si>
    <t>10-02-0155</t>
  </si>
  <si>
    <t>10-02-0139</t>
  </si>
  <si>
    <t>10-02-0141</t>
  </si>
  <si>
    <t>10-02-0138</t>
  </si>
  <si>
    <t>10-02-0157</t>
  </si>
  <si>
    <t>10-02-0136</t>
  </si>
  <si>
    <t>10-02-0135</t>
  </si>
  <si>
    <t>10-02-0112</t>
  </si>
  <si>
    <t>10-02-0122</t>
  </si>
  <si>
    <t>10-02-0125</t>
  </si>
  <si>
    <t>10-02-0126</t>
  </si>
  <si>
    <t>10-02-0128</t>
  </si>
  <si>
    <t>10-02-0129</t>
  </si>
  <si>
    <t>10-02-0130</t>
  </si>
  <si>
    <t>10-02-0131</t>
  </si>
  <si>
    <t>10-02-0132</t>
  </si>
  <si>
    <t>10-02-0133</t>
  </si>
  <si>
    <t>Базовая цена за ед.</t>
  </si>
  <si>
    <t>Количество, шт
(СПРАВОЧНАЯ ИНФ.)</t>
  </si>
  <si>
    <t>АНКЕТА КОНТРАГЕНТА</t>
  </si>
  <si>
    <t>10-02-0181</t>
  </si>
  <si>
    <t>10-02-0170</t>
  </si>
  <si>
    <t>10-02-0179</t>
  </si>
  <si>
    <t>10-02-0180</t>
  </si>
  <si>
    <t>10-02-0182</t>
  </si>
  <si>
    <t>10-02-0169</t>
  </si>
  <si>
    <t>10-02-0185</t>
  </si>
  <si>
    <t>10-02-0184</t>
  </si>
  <si>
    <t>10-02-0198</t>
  </si>
  <si>
    <t>10-02-0173</t>
  </si>
  <si>
    <t>10-02-0200</t>
  </si>
  <si>
    <t>10-02-0202</t>
  </si>
  <si>
    <t>10-02-0203</t>
  </si>
  <si>
    <t>10-02-0204</t>
  </si>
  <si>
    <t>10-02-0205</t>
  </si>
  <si>
    <t>10-02-0206</t>
  </si>
  <si>
    <t>10-02-0207</t>
  </si>
  <si>
    <t>10-02-0186</t>
  </si>
  <si>
    <t>10-02-0176</t>
  </si>
  <si>
    <t>10-02-0177</t>
  </si>
  <si>
    <t>10-02-0178</t>
  </si>
  <si>
    <t>10-02-0191</t>
  </si>
  <si>
    <t>10-02-0194</t>
  </si>
  <si>
    <t>10-02-0197</t>
  </si>
  <si>
    <t>10-02-0192</t>
  </si>
  <si>
    <t>10-02-0195</t>
  </si>
  <si>
    <t>10-02-0196</t>
  </si>
  <si>
    <t>10-02-0193</t>
  </si>
  <si>
    <t>10-02-0188</t>
  </si>
  <si>
    <t>Обеспечивает легкое ненавязчивое благоухание до 12 недель, устраняет неприятные и затхлые запахи. Аромат Happy Sunshine перенесет вас в ясный солнечный день и принесет вам истинное наслаждение чувством свежести на протяжении долгого времени.</t>
  </si>
  <si>
    <t xml:space="preserve">Обеспечивает легкое ненавязчивое благоухание до 12 недель, устраняет неприятные и затхлые запахи. Аромат Lovely Bloom – это сочетание тысячи лепестков роз и спелых диких ягод, которое создает игривое, веселое и живое настроение, словно бы вы купались в мягких лучах солнечного света. </t>
  </si>
  <si>
    <t>10-02-0189</t>
  </si>
  <si>
    <t xml:space="preserve">Обеспечивает легкое ненавязчивое благоухание до 12 недель, устраняет неприятные и затхлые запахи. Sunrise Kiss – это яркий и чувственный аромат знаменитой «королевы цветов» - дамасской розы, озаренной рассветным солнцем. </t>
  </si>
  <si>
    <t>10-02-0190</t>
  </si>
  <si>
    <t>10-02-0224</t>
  </si>
  <si>
    <t>10-02-0220</t>
  </si>
  <si>
    <t>10-02-0218</t>
  </si>
  <si>
    <t>10-02-0222</t>
  </si>
  <si>
    <t>10-02-0223</t>
  </si>
  <si>
    <t>10-02-0219</t>
  </si>
  <si>
    <t>10-02-0225</t>
  </si>
  <si>
    <t>10-02-0221</t>
  </si>
  <si>
    <t>10-02-0230</t>
  </si>
  <si>
    <t>10-02-0231</t>
  </si>
  <si>
    <t>10-02-0183</t>
  </si>
  <si>
    <t>Экономьте время и энергию с инновационной разработкой тайского производителя Hygiene: универсальный спрей предназначен для легкого и бережного ухода за тканями.
Свойства спрея: значительно ускоряет время глажки; Содержит особый компонент Power Fix Polymer - специальное вещество, добавляющее плотности волокнам ткани. Тем самым разглаживаются все неровности, легче формируются четкие складки на ткани, вещи сохраняют форму в течение всего дня; Сохраняет яркость цвета, а также укрепляет волокна ткани, чтобы вещи служили дольше. Ткань не рвется, не «пушится» и не «лохматится»; Специальная парфюмерная формула блокирует неприятные и затхлые запахи и придает вещам деликатный цветочный аромат, сохраняющийся в течение долгого времени.</t>
  </si>
  <si>
    <t>10-02-0175</t>
  </si>
  <si>
    <t>10-02-0226</t>
  </si>
  <si>
    <t>10-02-0227</t>
  </si>
  <si>
    <t>10-02-0233</t>
  </si>
  <si>
    <t>Наименование Русское/Объем</t>
  </si>
  <si>
    <t xml:space="preserve">Описание Товара </t>
  </si>
  <si>
    <t>Наименование Английское</t>
  </si>
  <si>
    <t>Штрихкод</t>
  </si>
  <si>
    <t>RU Д-ТН.РА01.В.46730/23</t>
  </si>
  <si>
    <t>10-02-0241</t>
  </si>
  <si>
    <t>СРОК ГОДНОСТИ
04.2025-
04.2028</t>
  </si>
  <si>
    <t>СРОК ГОДНОСТИ
05.2025-
05.2028</t>
  </si>
  <si>
    <t>10-02-0246</t>
  </si>
  <si>
    <t>10-02-0247</t>
  </si>
  <si>
    <t>10-02-0242</t>
  </si>
  <si>
    <t>10-02-0243</t>
  </si>
  <si>
    <t>10-02-0244</t>
  </si>
  <si>
    <t>10-02-0245</t>
  </si>
  <si>
    <t>10-02-0248</t>
  </si>
  <si>
    <t>Уникальная формула геля Hygiene обладает экономичным расходом, эффективными очищающими и уходовыми свойствами, а также придает одежде приятный аромат. Гель изготовлен на основе собственных инновационных запатентованных технологий: • Duo Enzyme - формула двойного действия, которая удаляет сильные загрязнения и стойкие пятна, нейтрализует неприятные запахи и бережно ухаживает за тканями, поддерживая их форму., • Life Scent – инкапсулированная арома эссенция придает вещам изысканный, пленительный и стойкий аромат. Гель эффективен при стирке в горячей и холодной воде., подходит для любых предметов одежды и всех видов тканей, для ручной и машинной стирки с любым типом загрузки.</t>
  </si>
  <si>
    <t>Уникальная формула геля Hygiene обладает экономичным расходом, эффективными очищающими и уходовыми свойствами, а также придает одежде приятный аромат. Гель изготовлен на основе собственных инновационных запатентованных технологий: • Duo Enzyme - формула двойного действия, которая удаляет сильные загрязнения и стойкие пятна, нейтрализует неприятные запахи и бережно ухаживает за тканями, поддерживая их форму., • ScentFlip Technology - инкапсулированная арома эссенция, которая превращает неприятные запахи в восхитительный аромат. Гель эффективен при стирке в горячей и холодной воде., подходит для любых предметов одежды и всех видов тканей, для ручной и машинной стирки с любым типом загрузки.</t>
  </si>
  <si>
    <t>Уникальная формула геля Hygiene обладает экономичным расходом, эффективными очищающими и уходовыми свойствами, а также придает одежде приятный аромат. Гель изготовлен на основе собственных инновационных запатентованных технологий: • Duo Enzyme - формула двойного действия, которая удаляет сильные загрязнения и стойкие пятна, нейтрализует неприятные запахи и бережно ухаживает за тканями, поддерживая их форму., • Rose Water Serum - сыворотка с розовой водой сохраняет яркость ткани, предотвращая ее выцветание., • Life Scent – инкапсулированная арома эссенция придает вещам изысканный, пленительный и стойкий аромат. Гель эффективен при стирке в горячей и холодной воде., подходит для любых предметов одежды и всех видов тканей, для ручной и машинной стирки с любым типом загрузки</t>
  </si>
  <si>
    <t>Уникальная формула геля Hygiene обладает экономичным расходом, эффективными очищающими и уходовыми свойствами, а также придает одежде приятный аромат. Гель изготовлен на основе собственных инновационных запатентованных технологий: • Duo Enzyme - формула двойного действия, которая удаляет сильные загрязнения и стойкие пятна, нейтрализует неприятные запахи и бережно ухаживает за тканями, поддерживая их форму., • Forever Young Serum - формула содержит в себе инкапсулированную парфюмированную эссенцию, которая придает белью аромат свежести и молодости. Гель эффективен при стирке в горячей и холодной воде., подходит для любых предметов одежды и всех видов тканей, для ручной и машинной стирки с любым типом загрузки</t>
  </si>
  <si>
    <t>Особая формула жидкого порошка для стирки Milk Cleansing разработана для бережного ухода за одеждой всей семьи, качественно избавляет от 10 видов загрязнений и неприятных запахов (от еды, соусов, чая, кофе, грязи, пота, крови, слюны, мочи, домашних животных), а также наделяет ткани очень тонким и ненавязчивым ароматом. Преимущества: Устраняет трудновыводимые пятна и неприятный запах., Эффективен как в горячей, так и в холодной воде., Аромат сохраняется на долгое время., Сохраняет текстуру и цвет ткани., Подходит для любых предметов одежды и всех видов тканей., Для ручной и машинной стирки с любым типом загрузкой.</t>
  </si>
  <si>
    <t>Гель сочетает очищающие и уходовые свойства, а также содержит парфюмированную эссенцию, которая придает белью стойкий приятный аромат. При разработке этого геля Hygiene использовал инновационную запатентованную технологию Anti-Color Transfer, которая не допускает миграции цвета во время стирки и сохраняет белые вещи белыми, а цветные - цветными. Также гель препятствует выцветанию ткани, вы можете быть уверены в том, что ваша любимая одежда останется яркой.</t>
  </si>
  <si>
    <t>Уникальная формула геля Hygiene обладает экономичным расходом, эффективными очищающими и уходовыми свойствами, а также придает одежде приятный аромат. Гель изготовлен на основе собственных инновационных запатентованных технологий: • Duo Enzyme - формула двойного действия, которая удаляет сильные загрязнения и стойкие пятна, нейтрализует неприятные запахи и бережно ухаживает за тканями, поддерживая их форму., • Life Nature – инкапсулированная арома эссенция наполняет ткань благоуханием природы, окутывая пленительным и стойким ароматом. Гель эффективен при стирке в горячей и холодной воде., подходит для любых предметов одежды и всех видов тканей, для ручной и машинной стирки с любым типом загрузки.</t>
  </si>
  <si>
    <t>Уникальная формула геля Hygiene обладает экономичным расходом, эффективными очищающими и уходовыми свойствами, а также придает одежде приятный аромат. Гель изготовлен на основе собственных инновационных запатентованных технологий: • Duo Enzyme - формула двойного действия, которая удаляет сильные загрязнения и стойкие пятна, нейтрализует неприятные запахи и бережно ухаживает за тканями, поддерживая их форму., • Rose Water Serum - сыворотка с розовой водой сохраняет яркость ткани, предотвращая ее выцветание., • Life Scent – инкапсулированная арома эссенция придает вещам изысканный, пленительный и стойкий аромат. Гель эффективен при стирке в горячей и холодной воде., подходит для любых предметов одежды и всех видов тканей, для ручной и машинной стирки с любым типом загрузки.</t>
  </si>
  <si>
    <t>Уникальная формула геля Hygiene обладает экономичным расходом, эффективными очищающими и уходовыми свойствами, а также придает одежде приятный аромат. Гель изготовлен на основе собственной инновационной запатентованной технологии Anti-Color Transfer. Технология не допускает миграции цвета во время стирки, сохраняет белые вещи белыми, а цветные – цветными, препятствует выцветанию ткани. Гель эффективен при стирке в горячей и холодной воде., подходит для любых предметов одежды и всех видов тканей, для ручной и машинной стирки с любым типом загрузки.</t>
  </si>
  <si>
    <t>Уникальная формула кондиционера Hygiene обладает непревзойденными уходовыми свойствами, экономичным расходом и пленительным стойким ароматом. Кондиционер изготовлен на основе собственной инновационной запатентованной технологии Forever Young. Инкапсулированная арома эссенция, разработанная совместно с мировыми парфюмерными компаниями, придает тканям особый аромат и погружает в ощущение молодости и радости. Изысканная парфюмерная композиция ТИМЬЯНА, СОЧНЫХ ЯГОД, РОЗ И ФРЕЗИЙ НАПОЛНЯЕТ ЭНЕРГИЕЙ И ПРИДАЕТ БОДРОСТЬ, ОПТИМИЗМ И СТРАСТЬ К ЖИЗНИ. Преимущества: смягчает ткань., защищает ее от повреждений, катышек, деформации, выцветания., облегчает процесс глажения., антистатический эффект., отталкивает загрязнения и неприятные запахи. Прошел дерматологический контроль.</t>
  </si>
  <si>
    <t>Уникальная формула кондиционера Hygiene обладает непревзойденными уходовыми свойствами, экономичным расходом и пленительным стойким ароматом. Кондиционер изготовлен на основе собственной инновационной запатентованной технологии Forever Young. Инкапсулированная арома эссенция разработанная совместно с мировыми парфюмерными компаниями, придает тканям особый аромат и погружает в ощущение молодости и радости. Изысканная парфюмерная композиция ЧЕРНОЙ СМОРОДИНЫ И ЦИТРУСОВ В СОЧЕТАНИИ С ГЛУБОКИМ СЛАДКИМ АРОМАТОМ МАГНОЛИИ ЧАМПАКА ПРОБУЖДАЕТ ИГРИВОСТЬ И ТОЛКАЕТ НА АВАНТЮРЫ. Преимущества: смягчает ткань., защищает ее от повреждений, катышек, деформации, выцветания., облегчает процесс глажения., антистатический эффект., отталкивает загрязнения и неприятные запахи. Прошел дерматологический контроль.</t>
  </si>
  <si>
    <t>Уникальная формула кондиционера Hygiene обладает непревзойденными уходовыми свойствами, экономичным расходом и пленительным стойким ароматом. Кондиционер изготовлен на основе собственной инновационной запатентованной технологии Nature Booster. Технология удерживает аромат в волокнах ткани в 5 раз дольше обычного, а инкапсулированная арома эссенция, созданная из 100% натуральных компонентов, окутывает вещи благоуханием природной свежести. Изысканная парфюмерная композиция подарит НЕЗАБЫВАЕМОЕ БЛАГОУХАНИЕ МАГНОЛИИ В ЛУЧАХ ПЕРВОГО ВЕСЕННЕГО СОЛНЦА. Преимущества: смягчает ткань., защищает ее от повреждений, катышек, деформации, выцветания., облегчает процесс глажения., антистатический эффект., отталкивает загрязнения и неприятные запахи. Прошел дерматологический контроль.</t>
  </si>
  <si>
    <t>Уникальная формула кондиционера Hygiene обладает непревзойденными уходовыми свойствами, экономичным расходом и пленительным стойким ароматом. Кондиционер изготовлен на основе собственной инновационной запатентованной технологии Delicious Scent. Благодаря инкапсулированной арома эссенции вещи наполняются аппетитным и заманчивым ароматом французских десертов. Изысканная парфюмерная композиция ОКУТАЕТ ЗАВОРАЖИВАЮЩИМ БЛАГОУХАНИЕМ НЕЖНЫХ, ТАЮЩИХ ВО РТУ СЛИВОЧНЫХ МАКАРУНОВ И АРОМАТНОГО ФРУКТОВОГО ЧАЯ. Преимущества: смягчает ткань., защищает ее от повреждений, катышек, деформации, выцветания., облегчает процесс глажения., антистатический эффект., отталкивает загрязнения и неприятные запахи. Прошел дерматологический контроль.</t>
  </si>
  <si>
    <t>Уникальная формула кондиционера Hygiene обладает непревзойденными уходовыми свойствами, экономичным расходом и пленительным стойким ароматом. Кондиционер изготовлен на основе собственных инновационных запатентованных технологий: • Life Scent Serum – благодаря инкапсулированной арома эссенции придает вещам пленительный и стойкий аромат., • Rose Water - сыворотка с розовой водой сохраняет форму, яркость ткани, предотвращая ее выцветание. Изысканная парфюмерная композиция ТЫСЯЧИ ЛЕПЕСТКОВ РОЗ И СПЕЛЫХ ДИКИХ ЯГОД, ПОДАРИТ СЛАДКИЙ И ЧИСТЫЙ АРОМАТ ВЕСЕННЕГО УТРА. Преимущества: смягчает ткань., защищает ее от повреждений, катышек, деформации, выцветания., облегчает процесс глажения., антистатический эффект., отталкивает загрязнения и неприятные запахи. Прошел дерматологический контроль.</t>
  </si>
  <si>
    <t>Уникальная формула кондиционера Hygiene обладает непревзойденными уходовыми свойствами, экономичным расходом и пленительным стойким ароматом. Кондиционер изготовлен на основе собственной инновационной запатентованной технологии Nature Booster. Технология удерживает аромат в волокнах ткани в 5 раз дольше обычного, а инкапсулированная арома эссенция, созданная из 100% натуральных компонентов, окутывает вещи благоуханием природной свежести. Изысканная парфюмерная композиция с ДАМАССКОЙ РОЗОЙ В ЛУЧАХ РАССВЕТНОГО СОЛНЦА, ДАРИТ МЯГКИЙ И ЧУВСТВЕННЫЙ АРОМАТ. Преимущества: смягчает ткань., защищает ее от повреждений, катышек, деформации, выцветания., облегчает процесс глажения., антистатический эффект., отталкивает загрязнения и неприятные запахи. Прошел дерматологический контроль.</t>
  </si>
  <si>
    <t>Уникальная формула кондиционера Hygiene обладает непревзойденными уходовыми свойствами, экономичным расходом и пленительным стойким ароматом. Кондиционер изготовлен на основе собственных инновационных запатентованных технологий: • Life Scent Serum – благодаря инкапсулированной арома эссенции придает вещам пленительный и стойкий аромат., • Rose Water - сыворотка с розовой водой сохраняет форму, яркость ткани, предотвращая ее выцветание. Изысканная парфюмерная композиция РОЗЫ ЭВЕЛИН, ГВОЗДИКИ, ЕВРОПЕЙСКИХ ТЮЛЬПАНОВ И ПИЖМЫ ОКУТАЕТ ВАС СВЕЖИМ АРОМАТОМ ВЕСЕННЕГО ВЕТРА В МЯГКИХ РАССВЕТНЫХ ЛУЧАХ. Преимущества: смягчает ткань., защищает ее от повреждений, катышек, деформации, выцветания., облегчает процесс глажения., антистатический эффект., отталкивает загрязнения и неприятные запахи. Прошел дерматологический контроль.</t>
  </si>
  <si>
    <t>Уникальная формула кондиционера Hygiene обладает непревзойденными уходовыми свойствами, экономичным расходом и пленительным стойким ароматом. Кондиционер изготовлен на основе собственных инновационных запатентованных технологий: • ScentFlip – благодаря инкапсулированной арома эссенции, придает белью приятный аромат, который держится на вещах более 14 дней., • Pro Keratin – проникает глубоко в волокна ткани, благодаря чему на вещах остается меньше складок и их легче гладить., • ColorShine – сохраняет яркость цвета, предотвращая выцветание. Изысканная парфюмерная композиция ВАНИЛИ, АМБРЫ, БЕЛЫХ ЦВЕТОВ И МАНДАРИНА, ПЕРЕНЕСЕТ В ЯСНЫЙ СОЛНЕЧНЫЙ ДЕНЬ И НАПОЛНИТЬ РАДОСТЬЮ ЖИЗНЬ. Преимущества: смягчает ткань., защищает ее от повреждений, катышек, деформации, выцветания., облегчает процесс глажения., антистатический эффект., отталкивает загрязнения и неприятные запахи. Прошел дерматологический контроль.</t>
  </si>
  <si>
    <t>Уникальная формула кондиционера Hygiene обладает непревзойденными уходовыми свойствами, экономичным расходом и пленительным стойким ароматом. Кондиционер изготовлен на основе собственной инновационной запатентованной технологии Nature Booster. Технология удерживает аромат в волокнах ткани в 5 раз дольше обычного, а инкапсулированная арома эссенция, созданная из 100% натуральных компонентов, окутывает вещи благоуханием природной свежести. Изысканная парфюмерная композиция перенесет в ЧУДЕСНЫЙ САД НА БЕРЕГУ СРЕДИЗЕМНОГО МОРЯ, ЗАЛИТЫЙ ПЕРВЫМИ ЛЕТНИМИ СОЛНЕЧНЫМИ ЛУЧАМИ. Преимущества: смягчает ткань., защищает ее от повреждений, катышек, деформации, выцветания., облегчает процесс глажения., антистатический эффект., отталкивает загрязнения и неприятные запахи. Прошел дерматологический контроль.</t>
  </si>
  <si>
    <t>Уникальная формула кондиционера Hygiene обладает непревзойденными уходовыми свойствами, экономичным расходом и пленительным стойким ароматом. Кондиционер изготовлен на основе собственных инновационных запатентованных технологий: • Life Scent Serum – благодаря инкапсулированной арома эссенции придает вещам пленительный и стойкий аромат., • Rose Water - сыворотка с розовой водой сохраняет форму, яркость ткани, предотвращая ее выцветание. Изысканная парфюмерная композиция дарит ЧАРУЮЩИЙ, ЧУВСТВЕННЫЙ АРОМАТ ЮНЫХ ПИОНОВ И ПОГРУЖАЕТ В ВОЛШЕБНУЮ АТМОСФЕРУ РАССВЕТА В ДОЛИНЕ ВЕСЕННИХ ЦВЕТОВ. Преимущества: смягчает ткань., защищает ее от повреждений, катышек, деформации, выцветания., облегчает процесс глажения., антистатический эффект., отталкивает загрязнения и неприятные запахи. Прошел дерматологический контроль.</t>
  </si>
  <si>
    <t>Уникальная формула кондиционера Hygiene обладает непревзойденными уходовыми свойствами, экономичным расходом и пленительным стойким ароматом. Кондиционер изготовлен на основе собственных инновационных запатентованных технологий: •Life Scent Serum - благодаря инкапсулированной арома эссенции придает вещам пленительный и стойкий аромат., •Rose Water - сыворотка с розовой водой сохраняет форму, яркость ткани, предотвращая ее выцветание. Изысканная парфюмерная композиция НЕКТАРИНА, МАНДАРИНА И ЛАНДЫША ОКУТАЕТ ТЕПЛОМ И НАВЕЕТ ВОСПОМИНАНИЯ О ЛЕТНИХ ДНЯХ. Преимущества: смягчает ткань., защищает ее от повреждений, катышек, деформации, выцветания., облегчает процесс глажения., антистатический эффект., отталкивает загрязнения и неприятные запахи. Прошел дерматологический контроль.</t>
  </si>
  <si>
    <t>Уникальная формула кондиционера Hygiene обладает непревзойденными уходовыми свойствами, экономичным расходом и пленительным стойким ароматом. Кондиционер изготовлен на основе собственных инновационных запатентованных технологий: • Life Scent Serum - благодаря инкапсулированной арома эссенции придает вещам пленительный и стойкий аромат., • Rose Water - сыворотка с розовой водой сохраняет форму, яркость ткани, предотвращая ее выцветание. Изысканная парфюмерная композиция ЯПОНСКОГО ПЕРСИКА, АПЕЛЬСИНА, ГАРДЕНИИ И СПЕЛЫХ ЛЕСНЫХ ЯГОД, СПЛЕТАЕТСЯ В ЯРКУЮ СИМФОНИЮ И ДАРИТ ОЩУЩЕНИЕ СВЕЖЕГО ВЕСЕННЕГО ДНЯ. Преимущества: смягчает ткань., защищает ее от повреждений, катышек, деформации, выцветания., облегчает процесс глажения., антистатический эффект., отталкивает загрязнения и неприятные запахи. Прошел дерматологический контроль.</t>
  </si>
  <si>
    <t>Уникальная формула кондиционера Hygiene обладает непревзойденными уходовыми свойствами, экономичным расходом и пленительным стойким ароматом. Кондиционер изготовлен на основе собственной инновационной запатентованной технологии Nature Booster. Технология удерживает аромат в волокнах ткани в 5 раз дольше обычного, а инкапсулированная арома эссенция, созданная из 100% натуральных компонентов, окутывает вещи благоуханием природной свежести. Изысканная парфюмерная композиция ЖЕЛТЫХ ПИОНОВ И АНЕМОНОВ, ПРИДАЕТ ВЕЩАМ ВОЛШЕБНОЕ БЛАГОУХАНИЕ РАСПУСТИВШИХСЯ В ЯСНЫЙ ДЕНЬ ЦВЕТОВ. Преимущества: смягчает ткань., защищает ее от повреждений, катышек, деформации, выцветания., облегчает процесс глажения., антистатический эффект., отталкивает загрязнения и неприятные запахи. Прошел дерматологический контроль.</t>
  </si>
  <si>
    <t>Уникальная формула кондиционера Hygiene обладает непревзойденными уходовыми свойствами, экономичным расходом и пленительным стойким ароматом. Кондиционер изготовлен на основе собственной инновационной запатентованной технологии Nature Booster. Технология удерживает аромат в волокнах ткани в 5 раз дольше обычного, а инкапсулированная арома эссенция, созданная из 100% натуральных компонентов, окутывает вещи благоуханием природной свежести. Изысканная парфюмерная композиция придает вещам ТОНКИЙ ЗАПАХ ЦВЕТУЩИХ ФРЕЗИЙ, КУПАЮЩИХСЯ В ЛУЧАХ ПЕРВОГО УТРЕННЕГО СОЛНЦА. Аромат пробуждает жизненную силу и дарит ощущение гармонии с природой. Преимущества: смягчает ткань., защищает ее от повреждений, катышек, деформации, выцветания., облегчает процесс глажения., антистатический эффект., отталкивает загрязнения и неприятные запахи. Прошел дерматологический контроль.</t>
  </si>
  <si>
    <t>Изысканная парфюмерная композиция данного кондиционера Hygiene окутывает облаком нежного аромата и создает АТМОСФЕРУ ЛЮБВИ, ГАРМОНИИ И СЕМЕЙНОГО ТЕПЛА. Кондиционер подходит для вещей всех членов семьи, даже самых маленьких! При создании кондиционера для белья Hygiene использовал инновационную запатентованную технологию Milk Serum – концентрированная сыворотка из миндального молока в составе средства придает ткани поразительную мягкость и не раздражает нежную детскую кожу. Преимущества: Предотвращает появление дефектов тканей, защищает бельё от повреждений, катышек, увеличивает срок службы., Поддерживает форму одежды – предотвращает усадку и деформацию., Предотвращает выцветание и сохраняет первозданный цвет вещей., Придает белью свежий и приятный аромат, который сохраняется в течение нескольких дней., Отталкивает загрязнения, что позволяет белью дольше оставаться чистым., Сокращает время сушки вещей., Облегчает процесс глажения., Придает тканям антистатические свойства., Подходит как для ручной, так и для машинной стирки. Линейка кондиционеров для белья Hygiene прошла дерматологические испытания на безопасность и подходит даже для чувствительной кожи.</t>
  </si>
  <si>
    <t>Уникальная формула кондиционера Hygiene обладает непревзойденными уходовыми свойствами, экономичным расходом и пленительным стойким ароматом. Кондиционер изготовлен на основе собственной инновационной запатентованной технологии ScentFlip. Благодаря инкапсулированной арома эссенции технология придает белью приятный аромат, который держится на вещах более 14 дней. Изысканная парфюмерная композиция подарит вам РОМАНТИЧЕСКОЕ НАСТРОЕНИЕ И ПРИНЕСЕТ ИСТИННОЕ НАСЛАЖДЕНИЕ ЧУВСТВОМ СВЕЖЕСТИ НА ПРОТЯЖЕНИИ ДОЛГОГО ВРЕМЕНИ. Преимущества: смягчает ткань., защищает ее от повреждений, катышек, деформации, выцветания., облегчает процесс глажения., антистатический эффект., отталкивает загрязнения и неприятные запахи. Прошел дерматологический контроль.</t>
  </si>
  <si>
    <t>Уникальная формула кондиционера Hygiene обладает непревзойденными уходовыми свойствами, экономичным расходом и пленительным стойким ароматом. Кондиционер изготовлен на основе собственной инновационной запатентованной технологии ScentFlip. Благодаря инкапсулированной арома эссенции технология придает белью приятный аромат, который держится на вещах более 14 дней. Изысканная парфюмерная композиция подарит вам ЗАРЯД БОДРОСТИ И ПРИНЕСЕТ ИСТИННОЕ НАСЛАЖДЕНИЕ ЧУВСТВОМ СВЕЖЕСТИ НА ПРОТЯЖЕНИИ ДОЛГОГО ВРЕМЕНИ. Преимущества: смягчает ткань., защищает ее от повреждений, катышек, деформации, выцветания., облегчает процесс глажения., антистатический эффект., отталкивает загрязнения и неприятные запахи. Прошел дерматологический контроль.</t>
  </si>
  <si>
    <t>Кондиционер для Белья Концентрированный Парфюмированный 
«Райский Сад» HYGIENE
 480 мл</t>
  </si>
  <si>
    <t>10-02-0090</t>
  </si>
  <si>
    <t>Пятновыводитель для Цветных и Белых Вещей «Цветочный»
 HYGIENE
250 мл</t>
  </si>
  <si>
    <t>Гель д/стирки
Концентрированный Парфюмированный «Счастье Солнечного Дня» HYGIENE
1400 мл</t>
  </si>
  <si>
    <t>Гель д/стирки
Концентрированный Парфюмированный «Очаровательный Бутон» HYGIENE
 1400 мл</t>
  </si>
  <si>
    <t>Гель д/стирки
Концентрированный Парфюмированный «Солнечный Поцелуй» HYGIENE
1400 мл</t>
  </si>
  <si>
    <t>Гель д/тирки
Концентрированный Парфюмированный 
«Цветок Пиона» 
HYGIENE
1400 мл</t>
  </si>
  <si>
    <t>Гель д/стирки
Концентрированный Парфюмированный
 «Юный Цветок»
 HYGIENE
 1400 мл</t>
  </si>
  <si>
    <t>Гель д/стирки
Концентрированный Парфюмированный «Нежность Молока» HYGIENE 
1400 мл</t>
  </si>
  <si>
    <t>Гель д/стирки Цветных и Белых Вещей Концентрированный 
«Свежий Букет»
 HYGIENE
1300 мл</t>
  </si>
  <si>
    <t>Гель д/стирки
Концентрированный Парфюмированный «Счастье Солнечного Дня» HYGIENE
600 мл</t>
  </si>
  <si>
    <t>Гель д/стирки
Концентрированный Парфюмированный «Весенняя Магнолия» HYGIENE
 600 мл</t>
  </si>
  <si>
    <t>Гель д/стирки
Концентрированный Парфюмированный «Очаровательный Бутон» HYGIENE
 600 мл</t>
  </si>
  <si>
    <t>Гель д/стирки
Концентрированный Парфюмированный «Рассветный Поцелуй» HYGIENE
600 мл</t>
  </si>
  <si>
    <t>Гель д/стирки
Концентрированный Парфюмированный «Солнечный Поцелуй» HYGIENE
600 мл</t>
  </si>
  <si>
    <t>Гель д/стирки
Концентрированный Парфюмированный 
«Цветок Пиона»
 HYGIENE
600 мл</t>
  </si>
  <si>
    <t>Гель д/стирки
Концентрированный Парфюмированный
 «Юный Цветок»
 HYGIENE
600 мл</t>
  </si>
  <si>
    <t>Гель д/стирки
Концентрированный Парфюмированный «Нежность Молока» HYGIENE
600 мл</t>
  </si>
  <si>
    <t>Гель д/стирки Цветных и Белых Вещей Концентрированный «Солнечная Свежесть» HYGIENE
520 мл</t>
  </si>
  <si>
    <t>Гель д/стирки Цветных и Белых Вещей Концентрированный 
«Свежий Букет»
 HYGIENE
520 мл</t>
  </si>
  <si>
    <t>Гель д/стирки
Концентрированный Парфюмированный «Счастье Солнечного Дня» HYGIENE
12 шт/35 мл</t>
  </si>
  <si>
    <t>Гель д/стирки
Концентрированный Парфюмированный «Весенняя Магнолия» HYGIENE
12 шт/35 мл</t>
  </si>
  <si>
    <t>Гель д/стирки
Концентрированный Парфюмированный «Очаровательный Бутон» HYGIENE
12 шт/35 мл</t>
  </si>
  <si>
    <t>Гель д/стирки
Концентрированный Парфюмированный «Рассветный Поцелуй» HYGIENE
 12 шт/35 мл</t>
  </si>
  <si>
    <t>Гель д/стирки
Концентрированный Парфюмированный «Солнечный Поцелуй» HYGIENE
12 шт/35 мл</t>
  </si>
  <si>
    <t>Гель д/стирки
Концентрированный Парфюмированный
 «Цветок Пиона»
HYGIENE
 12 шт/35 мл</t>
  </si>
  <si>
    <t>Гель д/стирки
Концентрированный Парфюмированный 
«Юный Цветок»
 HYGIENE
12 шт/35 мл</t>
  </si>
  <si>
    <t>Гель д/стирки Цветных и Белых Вещей Концентрированный «Нежность Молока» HYGIENE
 12 шт/35 мл</t>
  </si>
  <si>
    <t>Гель д/стирки Цветных и Белых Вещей Концентрированный «Солнечная Свежесть» HYGIENE
12 шт/35 мл</t>
  </si>
  <si>
    <t>Гель д/стирки Цветных и Белых Вещей Концентрированный «Свежий Букет»
 HYGIENE
12 шт/35 мл</t>
  </si>
  <si>
    <t>Кондиционер д/белья Концентрированный Парфюмированный «Счастье Солнечного Дня» HYGIENE
 1100 мл</t>
  </si>
  <si>
    <t>Hygiene Softener Concentrate Happy Sunshine
1100 ml</t>
  </si>
  <si>
    <t>Кондиционер д/белья Концентрированный Парфюмированный 
«Летний Макарун»
 HYGIENE
 1100 мл</t>
  </si>
  <si>
    <t>Hygiene Softener Concentrate Summer Macaron
1100 ml</t>
  </si>
  <si>
    <t>Кондиционер д/белья Концентрированный Парфюмированный «Очаровательный Бутон» HYGIENE
 1100 мл</t>
  </si>
  <si>
    <t>Hygiene Softener Concentrate Lovely Bloom
1100 ml</t>
  </si>
  <si>
    <t>Кондиционер д/белья Концентрированный Парфюмированный «Солнечный Поцелуй» HYGIENE
1100 мл</t>
  </si>
  <si>
    <t>Hygiene Softener Concentrate Sunkiss Blooming
1100 ml</t>
  </si>
  <si>
    <t>Кондиционер д/белья Концентрированный Парфюмированный 
«Цветок Пиона»
HYGIENE
 1100 мл</t>
  </si>
  <si>
    <t>Hygiene Softener Concentrate Peony Bloom
1100 ml</t>
  </si>
  <si>
    <t>Кондиционер д/белья Концентрированный Парфюмированный «Рассветный Поцелуй» HYGIENE
1100 мл</t>
  </si>
  <si>
    <t>Hygiene Softener Concentrate Sunrise Kiss
1100 ml</t>
  </si>
  <si>
    <t>Кондиционер д/белья Концентрированный Парфюмированный «Весенняя Магнолия» HYGIENE
1100 мл</t>
  </si>
  <si>
    <t>Hygiene Softener Concentrate Spring Magnolia
1100 ml</t>
  </si>
  <si>
    <t>Кондиционер д/белья Концентрированный Парфюмированный «Волшебный Сад»
 HYGIENE
1100 мл</t>
  </si>
  <si>
    <t>Hygiene Softener Concentrate Miracle Bloom
1100 ml</t>
  </si>
  <si>
    <t>Кондиционер д/белья Концентрированный Парфюмированный 
«Райский Сад»
 HYGIENE
 1100 мл</t>
  </si>
  <si>
    <t>Hygiene Softener Concentrate Angel Bloom
1100 ml</t>
  </si>
  <si>
    <t>Кондиционер д/белья
Концентрированный Парфюмированный 
«Цветок Океана»
 HYGIENE
1100 мл</t>
  </si>
  <si>
    <t>Hygiene Softener Concentrate Ocean Bloom
1100 ml</t>
  </si>
  <si>
    <t>Кондиционер д/белья
Концентрированный Парфюмированный «Воздушный Небосвод» HYGIENE
1100 мл</t>
  </si>
  <si>
    <t>Hygiene Softener Concentrate Airy Sky
1100 ml</t>
  </si>
  <si>
    <t>Кондиционер д/белья
Концентрированный Парфюмированный «Солнечное Небо»
HYGIENE
1100 мл</t>
  </si>
  <si>
    <t>Hygiene Softener Concentrate Sun Sky
1100 ml</t>
  </si>
  <si>
    <t>Кондиционер д/белья
Концентрированный Парфюмированный 
«Юный Цветок»
 HYGIENE
1100 мл</t>
  </si>
  <si>
    <t>Hygiene Softener Concentrate Forever Bloom
1100 ml</t>
  </si>
  <si>
    <t>Кондиционер д/белья
Концентрированный Парфюмированный «Цветочный Праздник» HYGIENE
1100 мл</t>
  </si>
  <si>
    <t>Hygiene Softener Concentrate Timeless Bloom
1100 ml</t>
  </si>
  <si>
    <t>Кондиционер д/белья Концентрированный Парфюмированный «Нежность Молока» HYGIENE
 1100 мл</t>
  </si>
  <si>
    <t>Hygiene Softener Concentrate Milky Touch
1100 ml</t>
  </si>
  <si>
    <t>Кондиционер д/белья Концентрированный Парфюмированный 
«Сладкий Поцелуй» HYGIENE
 480 мл</t>
  </si>
  <si>
    <t>Кондиционер д/белья Концентрированный Парфюмированный «Утренняя Свежесть» HYGIENE
480 мл</t>
  </si>
  <si>
    <t>Кондиционер д/белья
Концентрированный Парфюмированный
 «Цветок Океана»
 HYGIENE
480 мл</t>
  </si>
  <si>
    <t>Hygiene Softener Concentrate Ocean Bloom
480 ml</t>
  </si>
  <si>
    <t>Hygiene Softener Concentrate Sweet Kiss
480 ml</t>
  </si>
  <si>
    <t>Hygiene Softener Concentrate Morning Fresh
480 ml</t>
  </si>
  <si>
    <t>Кондиционер д/белья Концентрированный Парфюмированный «Счастье Солнечного Дня» HYGIENE
480 мл</t>
  </si>
  <si>
    <t>Hygiene Softener Concentrate Happy Sunshine
480 ml</t>
  </si>
  <si>
    <t>Кондиционер д/белья Концентрированный Парфюмированный 
«Летний Макарун»
 HYGIENE
 480 мл</t>
  </si>
  <si>
    <t>Hygiene Softener Concentrate Summer Macaron
480 ml</t>
  </si>
  <si>
    <t>Кондиционер д/белья Концентрированный Парфюмированный «Очаровательный Бутон» HYGIENE
480 мл</t>
  </si>
  <si>
    <t>Hygiene Softener Concentrate Lovely Bloom
480 ml</t>
  </si>
  <si>
    <t>Кондиционер д/белья Концентрированный Парфюмированный «Солнечный Поцелуй» HYGIENE
480 мл</t>
  </si>
  <si>
    <t>Hygiene Softener Concentrate Sunkiss Blooming
480 ml</t>
  </si>
  <si>
    <t>Кондиционер д/белья Концентрированный Парфюмированный 
«Цветок Пиона»
HYGIENE
480 мл</t>
  </si>
  <si>
    <t>Hygiene Softener Concentrate Peony Bloom
480 ml</t>
  </si>
  <si>
    <t>Кондиционер д/белья Концентрированный Парфюмированный «Весенняя Магнолия» HYGIENE
 480 мл</t>
  </si>
  <si>
    <t>Hygiene Softener Concentrate Spring Magnolia
480 ml</t>
  </si>
  <si>
    <t>Кондиционер д/белья Концентрированный Парфюмированный «Рассветный Поцелуй» HYGIENE
480 мл</t>
  </si>
  <si>
    <t>Hygiene Softener Concentrate Sunrise Kiss
480 ml</t>
  </si>
  <si>
    <t>Кондиционер д/белья Концентрированный Парфюмированный «Волшебный Сад» 
HYGIENE
480 мл</t>
  </si>
  <si>
    <t>Hygiene Softener Concentrate Miracle Bloom
480 ml</t>
  </si>
  <si>
    <t>Hygiene Softener Concentrate Angel Bloom
480 ml</t>
  </si>
  <si>
    <t>Кондиционер д/белья Концентрированный Парфюмированный 
«Юный Цветок»
 HYGIENE
480 мл</t>
  </si>
  <si>
    <t>Hygiene Softener Concentrate Forever Bloom
480 ml</t>
  </si>
  <si>
    <t>Кондиционер д/белья Концентрированный Парфюмированный «Цветочный Праздник» HYGIENE
480 мл</t>
  </si>
  <si>
    <t>Hygiene Softener Concentrate Timeless Bloom
480 ml</t>
  </si>
  <si>
    <t>Кондиционер д/белья Концентрированный Парфюмированный 
«Нежность Молока» HYGIENE
480 мл</t>
  </si>
  <si>
    <t>Hygiene Softener Concentrate Milky Touch
480 ml</t>
  </si>
  <si>
    <t>Кондиционер д/белья Концентрированный Парфюмированный «Воздушный Небосвод» HYGIENE
480 мл</t>
  </si>
  <si>
    <t>Hygiene Softener Concentrate Airy Sky
480 ml</t>
  </si>
  <si>
    <t>Кондиционер д/белья Концентрированный Парфюмированный «Солнечное Небо»
 HYGIENE 
480 мл</t>
  </si>
  <si>
    <t>Hygiene Softener Concentrate Sun Sky
480 ml</t>
  </si>
  <si>
    <t>Кондиционер д/белья Концентрированный Парфюмированный 
«Цветок Океана»
HYGIENE
 24 шт/20 мл</t>
  </si>
  <si>
    <t>Hygiene Softener Concentrate Ocean Bloom
24/20 ml</t>
  </si>
  <si>
    <t>Кондиционер д/белья Концентрированный Парфюмированный 
«Летний Макарун»
 HYGIENE
24 шт/20 мл</t>
  </si>
  <si>
    <t>Hygiene Softener Concentrate Summer Macaron
24/20 ml</t>
  </si>
  <si>
    <t>Кондиционер д/белья Концентрированный Парфюмированный 
«Цветок Пиона»
HYGIENE
 24 шт/20 мл</t>
  </si>
  <si>
    <t>Hygiene Softener Concentrate Peony Bloom
24/20 ml</t>
  </si>
  <si>
    <t>Кондиционер д/белья Концентрированный Парфюмированный «Счастье Солнечного Дня» HYGIENE
 24 шт/20 мл</t>
  </si>
  <si>
    <t>Hygiene Softener Concentrate Happy Sunshine
24/20 ml</t>
  </si>
  <si>
    <t>Кондиционер д/белья Концентрированный Парфюмированный «Рассветный Поцелуй» HYGIENE
24 шт/20 мл</t>
  </si>
  <si>
    <t>Hygiene Softener Concentrate Sunrise Kiss
24/20 ml</t>
  </si>
  <si>
    <t>Кондиционер д/белья Концентрированный Парфюмированный «Солнечный Поцелуй» HYGIENE
24 шт/20 мл</t>
  </si>
  <si>
    <t>Hygiene Softener Concentrate Sunkiss Blooming
24/20 ml</t>
  </si>
  <si>
    <t>Кондиционер д/белья Концентрированный Парфюмированный «Очаровательный Бутон» HYGIENE
24 шт/20 мл</t>
  </si>
  <si>
    <t>Hygiene Softener Concentrate Lovely Bloom
24/20 ml</t>
  </si>
  <si>
    <t>Кондиционер д/белья Концентрированный Парфюмированный «Волшебный Сад»
 HYGIENE
24 шт/20 мл</t>
  </si>
  <si>
    <t>Hygiene Softener Concentrate Miracle Bloom
24/20 ml</t>
  </si>
  <si>
    <t>Кондиционер д/белья Концентрированный Парфюмированный 
«Райский Сад»
 HYGIENE
 24 шт/20 мл</t>
  </si>
  <si>
    <t>Hygiene Softener Concentrate Angel Bloom
24/20 ml</t>
  </si>
  <si>
    <t>Кондиционер д/белья Концентрированный Парфюмированный «Сладкий Поцелуй» HYGIENE
24 шт/20 мл</t>
  </si>
  <si>
    <t>Hygiene Softener Concentrate Sweet Kiss
24/20 ml</t>
  </si>
  <si>
    <t>Hygiene Softener Concentrate Milky Touch
24/20 ml</t>
  </si>
  <si>
    <t>Кондиционер д/белья Концентрированный Парфюмированный «Утренняя Свежесть» HYGIENE
24 шт/20 мл</t>
  </si>
  <si>
    <t>Hygiene Softener Concentrate Morning Fresh
24/20 ml</t>
  </si>
  <si>
    <t>Кондиционер д/белья Концентрированный Парфюмированный 
«Юный Цветок»
HYGIENE
24 шт/20 мл</t>
  </si>
  <si>
    <t>Hygiene Softener Concentrate Forever Bloom
24/20 ml</t>
  </si>
  <si>
    <t>Кондиционер д/белья Концентрированный Парфюмированный «Цветочный Праздник» HYGIENE
24 шт/20 мл</t>
  </si>
  <si>
    <t>Hygiene Softener Concentrate Timeless Bloom
24/20 ml</t>
  </si>
  <si>
    <t>Кондиционер д/белья Концентрированный Парфюмированный «Воздушный Небосвод» HYGIENE
24 шт/20 мл</t>
  </si>
  <si>
    <t>Hygiene Softener Concentrate Airy Sky
24/20 ml</t>
  </si>
  <si>
    <t>Кондиционер д/белья Концентрированный Парфюмированный «Солнечное Небо»
 HYGIENE
24 шт/20 мл</t>
  </si>
  <si>
    <t>Hygiene Softener Concentrate Sun Sky
24/20 ml</t>
  </si>
  <si>
    <t>Hygiene Perfumed Smooth Starch Pink Blossom
550 ml</t>
  </si>
  <si>
    <t>Hygiene Perfumed Smooth Starch Fresh Ocean
550 ml</t>
  </si>
  <si>
    <t>Спрей для Накрахмаливания Парфюмированный
 «Розовый Бутон»
 HYGIENE
550 мл</t>
  </si>
  <si>
    <t>Hygiene Perfumed Speed Starch Pink Blossom 
550 ml</t>
  </si>
  <si>
    <t>Саше Ароматическое «Солнечный Поцелуй» HYGIENE
8 гр</t>
  </si>
  <si>
    <t>Hygiene Fabric Freshener Sunkiss Blooming
8 g</t>
  </si>
  <si>
    <t>Саше Ароматическое 
«Цветок Пиона»
 HYGIENE
8 гр</t>
  </si>
  <si>
    <t>Hygiene Fabric Freshener Peony Bloom
8 g</t>
  </si>
  <si>
    <t>Саше Ароматическое «Счастье Солнечного Дня» HYGIENE
8 гр</t>
  </si>
  <si>
    <t>Hygiene Fabric Freshener Happy Sunshine
8 g</t>
  </si>
  <si>
    <t>Саше Ароматическое «Очаровательный Бутон» HYGIENE
8 гр</t>
  </si>
  <si>
    <t>Hygiene Fabric Freshener Lovely Bloom
8 g</t>
  </si>
  <si>
    <t>Саше Ароматическое «Рассветный Поцелуй» HYGIENE
8 гр</t>
  </si>
  <si>
    <t>Hygiene Fabric Freshener Sunrise Kiss
8 g</t>
  </si>
  <si>
    <t>Гель д/стирки
Концентрированный Парфюмированный «Волшебный Сад» 
HYGIENE
600 мл</t>
  </si>
  <si>
    <t>Гель д/стирки
Концентрированный Парфюмированный «Волшебный Сад» 
HYGIENE
12 шт/35 мл</t>
  </si>
  <si>
    <t>Hygiene Color
 Bleach Floral
250 ml</t>
  </si>
  <si>
    <t>Hygiene Detergent 
Spring Magnolia
600 ml</t>
  </si>
  <si>
    <t>Hygiene Detergent 
Sunkiss Blooming
600 ml</t>
  </si>
  <si>
    <t>Hygiene Detergent Concentrate Happy Sunshine
1400 ml</t>
  </si>
  <si>
    <t>Hygiene Detergent Concentrate
Lovely Bloom
1400 ml</t>
  </si>
  <si>
    <t>Hygiene Detergent Concentrate
Sunkiss Blooming
1400 ml</t>
  </si>
  <si>
    <t>Hygiene Detergent Concentrate
Peony Bloom
1400 ml</t>
  </si>
  <si>
    <t>Hygiene Detergent Concentrate
 Forever Bloom 
1400 ml</t>
  </si>
  <si>
    <t>Hygiene Detergent Concentrate
 Milky Touch
1400 ml</t>
  </si>
  <si>
    <t>Hygiene Detergent Concentrate
Happy Sunshine
600 ml</t>
  </si>
  <si>
    <t>Hygiene Detergent Concentrate
Lovely Bloom 
600 ml</t>
  </si>
  <si>
    <t>Hygiene Detergent Concentrate 
 Sunrise Kiss
600 ml</t>
  </si>
  <si>
    <t>Hygiene Detergent Concentrate
Peony Bloom
600 ml</t>
  </si>
  <si>
    <t>Hygiene Detergent Concentrate
 Miracle Bloom
600 ml</t>
  </si>
  <si>
    <t>Hygiene Detergent Concentrate
Forever Bloom
600 ml</t>
  </si>
  <si>
    <t>Hygiene Detergent Concentrate
Milky Touch 
600 ml</t>
  </si>
  <si>
    <t>Hygiene Detergent Concentrate
Happy Sunshine
12/35 ml</t>
  </si>
  <si>
    <t>Hygiene Detergent Concentrate
Spring Magnolia
12/35 ml</t>
  </si>
  <si>
    <t>Hygiene Detergent Concentrate
Miracle Bloom
12/35 ml</t>
  </si>
  <si>
    <t>Hygiene Detergent Concentrate
Lovely Bloom
12/35 ml</t>
  </si>
  <si>
    <t>Hygiene Detergent Concentrate
Sunrise Kiss
12/35ml</t>
  </si>
  <si>
    <t>Hygiene Detergent Concentrate
Sunkiss Blooming
12/35 ml</t>
  </si>
  <si>
    <t>Hygiene Detergent Concentrate
Peony Bloom
12/35 ml</t>
  </si>
  <si>
    <t>Hygiene Detergent Concentrate
Forever Bloom
12/35 ml</t>
  </si>
  <si>
    <t>Hygiene Detergent Concentrate
Milky Touch
12/35 ml</t>
  </si>
  <si>
    <t>10-02-0249</t>
  </si>
  <si>
    <t>Hygiene Detergent Concentrate Anti-Color Transfer Bouquet Fresh
1300 ml</t>
  </si>
  <si>
    <t>Hygiene Detergent Concentrate Anti-Color Transfer Sunny Fresh
520 ml</t>
  </si>
  <si>
    <t>Hygiene Detergent Concentrate Anti-Color Transfer Bouquet Fresh
520 ml</t>
  </si>
  <si>
    <t>Hygiene Detergent Concentrate Anti-Color Transfer Sunny Fresh
12/35 ml</t>
  </si>
  <si>
    <t>Hygiene Detergent Concentrate Anti-Color Transfer Bouquet Fresh
12/35 ml</t>
  </si>
  <si>
    <t>10-02-0250</t>
  </si>
  <si>
    <t xml:space="preserve">                             ПЯТНОВЫВОДИТЕЛИ</t>
  </si>
  <si>
    <t>КОНДИЦИОНЕРЫ</t>
  </si>
  <si>
    <t>ГЕЛИ</t>
  </si>
  <si>
    <t>СПРЕИ</t>
  </si>
  <si>
    <t>АРОМАСАШЕ</t>
  </si>
  <si>
    <t xml:space="preserve">ООО «Органик Лайн», 690091, Приморский край, г. Владивосток, ул. Светланская, 56, 3 эт.,
 +7(902)555-75-57, +7(908)448-9978
info@hygiene-rus.ru      www.hygiene-rus.ru </t>
  </si>
  <si>
    <t>Название юр.лица или ИП, Фио получателя:</t>
  </si>
  <si>
    <t>ПАРФЮМИРОВАННЫЕ СРЕДСТВА ДЛЯ СТИРКИ И УХОДА ЗА ТКАНЯМИ HYGIENE</t>
  </si>
  <si>
    <t>СРОК ГОДНОСТИ
08.2025-
08.2028</t>
  </si>
  <si>
    <t>СРОК ГОДНОСТИ
08.2025-
08.2027</t>
  </si>
  <si>
    <t>Средство для Глажения  «Свежесть Океана»
 HYGIENE 
550 мл</t>
  </si>
  <si>
    <t>Средство для Глажения  «Розовый Бутон»
HYGIENE
 550 мл</t>
  </si>
  <si>
    <t>СРОК ГОДНОСТИ
09.2025-
09.2028</t>
  </si>
  <si>
    <t>RU.08.08.09.015.Е.002923.11.23</t>
  </si>
  <si>
    <t>СРОК ГОДНОСТИ
09.2025-
09.2027</t>
  </si>
  <si>
    <t>Базовая цена за шт.</t>
  </si>
  <si>
    <r>
      <t xml:space="preserve">Кондиционер д/белья Парфюмированный «Нежность Молока» HYGIENE 
24 шт/20 мл
</t>
    </r>
    <r>
      <rPr>
        <b/>
        <i/>
        <sz val="9"/>
        <color theme="0" tint="-0.249977111117893"/>
        <rFont val="Calibri"/>
        <family val="2"/>
        <scheme val="minor"/>
      </rPr>
      <t>(подходит для детей!)</t>
    </r>
  </si>
  <si>
    <t>Кондиционер д/белья Концентрированный Парфюмированный «Объятия Утра»
 HYGIENE
24 шт/20 мл</t>
  </si>
  <si>
    <t>Fabric Softener Morning Hug
24/20 ml</t>
  </si>
  <si>
    <t>Уникальная формула кондиционера Hygiene обладает непревзойденными уходовыми свойствами и экономичным расходом, инкапсулированная арома эссенция в составе придает вещам пленительный и стойкий аромат. Изысканная парфюмерная композиция данного кондиционера подарит ОЩУЩЕНИЕ ЛЮБЯЩИХ ОБЪЯТИЙ И ЗАБОТЛИВОГО ПРИКОСНОВЕНИЯ САМЫХ БЛИЗКИХ.</t>
  </si>
  <si>
    <t>10-02-0252</t>
  </si>
  <si>
    <t>Fabric Softener Dreamy Hug
24/20 ml</t>
  </si>
  <si>
    <t>10-02-0255</t>
  </si>
  <si>
    <t>Кондиционер д/белья Концентрированный Парфюмированный «Объятия Грез»
 HYGIENE
24 шт/20 мл</t>
  </si>
  <si>
    <t>Кондиционер д/белья Концентрированный Парфюмированный «Объятия Грез»
 HYGIENE
1100 мл</t>
  </si>
  <si>
    <t>Fabric Softener Dreamy Hug
1100 ml</t>
  </si>
  <si>
    <t>10-02-0254</t>
  </si>
  <si>
    <t>Кондиционер д/белья Концентрированный Парфюмированный «Объятия Утра»
 HYGIENE
1100 мл</t>
  </si>
  <si>
    <t>Fabric Softener Morning Hug
1100 ml</t>
  </si>
  <si>
    <t>10-02-0256</t>
  </si>
  <si>
    <t>10-02-0253</t>
  </si>
  <si>
    <t>Fabric Softener Morning Hug
480 ml</t>
  </si>
  <si>
    <t>Кондиционер д/белья Концентрированный Парфюмированный «Объятия утра»
 HYGIENE 
480 мл</t>
  </si>
  <si>
    <t>Кондиционер д/белья Концентрированный Парфюмированный «Объятия Грез»
 HYGIENE
480 мл</t>
  </si>
  <si>
    <t>Fabric Softener Dreamy Hug
480 ml</t>
  </si>
  <si>
    <t>10-02-0257</t>
  </si>
  <si>
    <t>СРОК ГОДНОСТИ
10.2025-
10.2028</t>
  </si>
  <si>
    <t>СРОК ГОДНОСТИ
10.2025-
10.2027</t>
  </si>
  <si>
    <t>Спрей от Складок  
Цветок Пиона
HYGIENE
 220 мл</t>
  </si>
  <si>
    <t>Hygiene Quick Wrinkle Releaser Spray Peony Bloom
220 ml</t>
  </si>
  <si>
    <t>BY.70.06.01.015.E.002818.12.23</t>
  </si>
  <si>
    <t>Инновация в мире ухода за вещами – спрей, который мгновенно разглаживает складки на ткани без утюга. Можно использовать для одежды, постельного белья, штор, занавесок, домашнего текстиля, обивки мебели; эффективно избавляет ткань от складок и делает ее поразительно гладкой; можно применять так часто, как это необходимо; устраняет неприятные запахи и придает вещам стойкий деликатный цветочный аромат.</t>
  </si>
  <si>
    <t>10-02-0251</t>
  </si>
  <si>
    <t>BY.70.06.01.015.Е.002820.12.22</t>
  </si>
  <si>
    <t>СРОК ГОДНОСТИ
11.2025-
11.2028</t>
  </si>
  <si>
    <t>Hygiene Softener Concentrate Berry Toast
20 ml</t>
  </si>
  <si>
    <t>Hygiene "Berry Toast" — это уникальная композиция, в которой сочные нотки лесных ягод и красных фруктов переплетаются с нежным букетом европейских цветов. Тёплый и аппетитный аккорд свежеиспечённого тоста с ванильным мороженым создаёт ощущение комфорта и уюта, словно вы проводите время в любимом кафе. Этот аромат длительно остаётся на тканях, наполняя дом приятным запахом и создавая атмосферу расслабления.</t>
  </si>
  <si>
    <t>СРОК ГОДНОСТИ
11.2025-
11.2027</t>
  </si>
  <si>
    <t>10-02-0300</t>
  </si>
  <si>
    <t>Кондиционер для белья  Ягодный Тост 
HYGIENE 
1100 мл</t>
  </si>
  <si>
    <t>10-02-0302</t>
  </si>
  <si>
    <t>Hygiene Softener Concentrate Berry Toast
1100 ml</t>
  </si>
  <si>
    <t>Кондиционер для белья  Ягодный Тост 
HYGIENE 
24шт/20 мл</t>
  </si>
  <si>
    <t>799 р</t>
  </si>
  <si>
    <t>454 р</t>
  </si>
  <si>
    <t>600 р</t>
  </si>
  <si>
    <t>574 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</si>
</sst>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quot;₽&quot;"/>
    <numFmt numFmtId="165" formatCode="0.000"/>
    <numFmt numFmtId="166" formatCode="000000"/>
  </numFmts>
  <fonts count="68"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1"/>
      <name val="Calibri"/>
      <family val="2"/>
      <charset val="204"/>
      <scheme val="minor"/>
    </font>
    <font>
      <b/>
      <sz val="9"/>
      <color theme="1"/>
      <name val="Calibri"/>
      <family val="2"/>
      <charset val="204"/>
      <scheme val="minor"/>
    </font>
    <font>
      <b/>
      <sz val="14"/>
      <color theme="1"/>
      <name val="Calibri"/>
      <family val="2"/>
      <charset val="204"/>
      <scheme val="minor"/>
    </font>
    <font>
      <sz val="11"/>
      <name val="Calibri"/>
      <family val="2"/>
      <charset val="204"/>
      <scheme val="minor"/>
    </font>
    <font>
      <b/>
      <sz val="14"/>
      <name val="Calibri"/>
      <family val="2"/>
      <charset val="204"/>
      <scheme val="minor"/>
    </font>
    <font>
      <sz val="8"/>
      <name val="Calibri"/>
      <family val="2"/>
      <charset val="204"/>
      <scheme val="minor"/>
    </font>
    <font>
      <sz val="8"/>
      <color theme="1"/>
      <name val="Calibri"/>
      <family val="2"/>
      <charset val="204"/>
      <scheme val="minor"/>
    </font>
    <font>
      <u/>
      <sz val="11"/>
      <color theme="10"/>
      <name val="Calibri"/>
      <family val="2"/>
      <charset val="204"/>
    </font>
    <font>
      <sz val="9"/>
      <color theme="1"/>
      <name val="Calibri"/>
      <family val="2"/>
      <charset val="204"/>
      <scheme val="minor"/>
    </font>
    <font>
      <sz val="11"/>
      <name val="Calibri"/>
      <family val="2"/>
      <scheme val="minor"/>
    </font>
    <font>
      <b/>
      <sz val="16"/>
      <color theme="1"/>
      <name val="Calibri"/>
      <family val="2"/>
      <charset val="204"/>
      <scheme val="minor"/>
    </font>
    <font>
      <b/>
      <sz val="12"/>
      <color theme="1"/>
      <name val="Calibri"/>
      <family val="2"/>
      <charset val="204"/>
      <scheme val="minor"/>
    </font>
    <font>
      <b/>
      <sz val="9"/>
      <name val="Calibri"/>
      <family val="2"/>
      <charset val="204"/>
      <scheme val="minor"/>
    </font>
    <font>
      <sz val="10"/>
      <color theme="1"/>
      <name val="Calibri"/>
      <family val="2"/>
      <charset val="204"/>
      <scheme val="minor"/>
    </font>
    <font>
      <b/>
      <sz val="8"/>
      <name val="Calibri"/>
      <family val="2"/>
      <charset val="204"/>
      <scheme val="minor"/>
    </font>
    <font>
      <b/>
      <sz val="12"/>
      <name val="Calibri"/>
      <family val="2"/>
      <charset val="204"/>
      <scheme val="minor"/>
    </font>
    <font>
      <b/>
      <sz val="9"/>
      <color indexed="81"/>
      <name val="Calibri"/>
      <family val="2"/>
      <charset val="204"/>
    </font>
    <font>
      <b/>
      <sz val="10"/>
      <color indexed="81"/>
      <name val="Calibri"/>
      <family val="2"/>
      <charset val="204"/>
      <scheme val="minor"/>
    </font>
    <font>
      <sz val="9"/>
      <color indexed="81"/>
      <name val="Tahoma"/>
      <family val="2"/>
      <charset val="204"/>
    </font>
    <font>
      <sz val="11"/>
      <color theme="1"/>
      <name val="Calibri"/>
      <family val="2"/>
      <scheme val="minor"/>
    </font>
    <font>
      <sz val="6"/>
      <color theme="0"/>
      <name val="Calibri"/>
      <family val="2"/>
      <scheme val="minor"/>
    </font>
    <font>
      <b/>
      <sz val="9"/>
      <color indexed="81"/>
      <name val="Tahoma"/>
      <family val="2"/>
      <charset val="204"/>
    </font>
    <font>
      <sz val="14"/>
      <color theme="1"/>
      <name val="Calibri"/>
      <family val="2"/>
      <charset val="204"/>
      <scheme val="minor"/>
    </font>
    <font>
      <b/>
      <sz val="12"/>
      <color rgb="FF7030A0"/>
      <name val="Calibri"/>
      <family val="2"/>
      <charset val="204"/>
    </font>
    <font>
      <b/>
      <sz val="12"/>
      <color rgb="FF7030A0"/>
      <name val="Calibri"/>
      <family val="2"/>
      <charset val="204"/>
      <scheme val="minor"/>
    </font>
    <font>
      <sz val="12"/>
      <color rgb="FF7030A0"/>
      <name val="Calibri"/>
      <family val="2"/>
      <charset val="204"/>
      <scheme val="minor"/>
    </font>
    <font>
      <b/>
      <sz val="11"/>
      <color rgb="FFFF0000"/>
      <name val="Calibri"/>
      <family val="2"/>
      <charset val="204"/>
      <scheme val="minor"/>
    </font>
    <font>
      <b/>
      <sz val="9"/>
      <color rgb="FFFF0000"/>
      <name val="Calibri"/>
      <family val="2"/>
      <charset val="204"/>
      <scheme val="minor"/>
    </font>
    <font>
      <b/>
      <sz val="22"/>
      <color rgb="FFFFFF99"/>
      <name val="Calibri"/>
      <family val="2"/>
      <charset val="204"/>
      <scheme val="minor"/>
    </font>
    <font>
      <sz val="8"/>
      <color rgb="FFFF0000"/>
      <name val="Calibri"/>
      <family val="2"/>
      <charset val="204"/>
      <scheme val="minor"/>
    </font>
    <font>
      <b/>
      <sz val="8"/>
      <color rgb="FF9900CC"/>
      <name val="Calibri"/>
      <family val="2"/>
      <charset val="204"/>
      <scheme val="minor"/>
    </font>
    <font>
      <sz val="9"/>
      <name val="Calibri"/>
      <family val="2"/>
      <charset val="204"/>
      <scheme val="minor"/>
    </font>
    <font>
      <sz val="11"/>
      <color theme="0"/>
      <name val="Calibri"/>
      <family val="2"/>
      <scheme val="minor"/>
    </font>
    <font>
      <b/>
      <sz val="14"/>
      <color rgb="FF7030A0"/>
      <name val="Calibri"/>
      <family val="2"/>
      <charset val="204"/>
      <scheme val="minor"/>
    </font>
    <font>
      <b/>
      <sz val="16"/>
      <color rgb="FF7030A0"/>
      <name val="Calibri"/>
      <family val="2"/>
      <charset val="204"/>
      <scheme val="minor"/>
    </font>
    <font>
      <b/>
      <sz val="8"/>
      <color rgb="FFFF0000"/>
      <name val="Calibri"/>
      <family val="2"/>
      <charset val="204"/>
      <scheme val="minor"/>
    </font>
    <font>
      <b/>
      <sz val="7"/>
      <name val="Calibri"/>
      <family val="2"/>
      <charset val="204"/>
      <scheme val="minor"/>
    </font>
    <font>
      <b/>
      <sz val="9"/>
      <color rgb="FFDFAFFF"/>
      <name val="Calibri"/>
      <family val="2"/>
      <charset val="204"/>
      <scheme val="minor"/>
    </font>
    <font>
      <sz val="6"/>
      <name val="Calibri"/>
      <family val="2"/>
      <charset val="204"/>
      <scheme val="minor"/>
    </font>
    <font>
      <sz val="6"/>
      <color theme="1"/>
      <name val="Calibri"/>
      <family val="2"/>
      <charset val="204"/>
      <scheme val="minor"/>
    </font>
    <font>
      <b/>
      <sz val="7"/>
      <color theme="1"/>
      <name val="Calibri"/>
      <family val="2"/>
      <charset val="204"/>
      <scheme val="minor"/>
    </font>
    <font>
      <sz val="6"/>
      <color theme="0" tint="-0.249977111117893"/>
      <name val="Calibri"/>
      <family val="2"/>
      <scheme val="minor"/>
    </font>
    <font>
      <sz val="8"/>
      <color theme="0" tint="-0.249977111117893"/>
      <name val="Calibri"/>
      <family val="2"/>
      <scheme val="minor"/>
    </font>
    <font>
      <sz val="11"/>
      <color theme="0" tint="-0.249977111117893"/>
      <name val="Calibri"/>
      <family val="2"/>
      <scheme val="minor"/>
    </font>
    <font>
      <b/>
      <sz val="9"/>
      <color theme="0" tint="-0.249977111117893"/>
      <name val="Calibri"/>
      <family val="2"/>
      <scheme val="minor"/>
    </font>
    <font>
      <sz val="9"/>
      <color theme="0" tint="-0.249977111117893"/>
      <name val="Calibri"/>
      <family val="2"/>
      <scheme val="minor"/>
    </font>
    <font>
      <b/>
      <sz val="11"/>
      <color theme="0" tint="-0.249977111117893"/>
      <name val="Calibri"/>
      <family val="2"/>
      <scheme val="minor"/>
    </font>
    <font>
      <b/>
      <sz val="11"/>
      <name val="Calibri"/>
      <family val="2"/>
      <scheme val="minor"/>
    </font>
    <font>
      <b/>
      <sz val="8"/>
      <color theme="0" tint="-0.249977111117893"/>
      <name val="Calibri"/>
      <family val="2"/>
      <scheme val="minor"/>
    </font>
    <font>
      <sz val="9"/>
      <name val="Calibri"/>
      <family val="2"/>
      <scheme val="minor"/>
    </font>
    <font>
      <b/>
      <sz val="9"/>
      <name val="Calibri"/>
      <family val="2"/>
      <scheme val="minor"/>
    </font>
    <font>
      <sz val="8"/>
      <name val="Calibri"/>
      <family val="2"/>
      <scheme val="minor"/>
    </font>
    <font>
      <sz val="6"/>
      <name val="Calibri"/>
      <family val="2"/>
      <scheme val="minor"/>
    </font>
    <font>
      <b/>
      <sz val="8"/>
      <name val="Calibri"/>
      <family val="2"/>
      <scheme val="minor"/>
    </font>
    <font>
      <sz val="14"/>
      <color theme="0"/>
      <name val="Calibri"/>
      <family val="2"/>
      <scheme val="minor"/>
    </font>
    <font>
      <sz val="8"/>
      <color theme="2"/>
      <name val="Calibri"/>
      <family val="2"/>
      <scheme val="minor"/>
    </font>
    <font>
      <sz val="11"/>
      <color theme="10"/>
      <name val="Calibri"/>
      <family val="2"/>
      <charset val="204"/>
    </font>
    <font>
      <sz val="6"/>
      <color theme="1"/>
      <name val="Calibri"/>
      <family val="2"/>
      <scheme val="minor"/>
    </font>
    <font>
      <sz val="8"/>
      <color theme="1"/>
      <name val="Calibri"/>
      <family val="2"/>
      <scheme val="minor"/>
    </font>
    <font>
      <b/>
      <sz val="8"/>
      <color theme="1"/>
      <name val="Calibri"/>
      <family val="2"/>
      <scheme val="minor"/>
    </font>
    <font>
      <b/>
      <sz val="9"/>
      <color theme="1"/>
      <name val="Calibri"/>
      <family val="2"/>
      <scheme val="minor"/>
    </font>
    <font>
      <sz val="9"/>
      <color theme="1"/>
      <name val="Calibri"/>
      <family val="2"/>
      <scheme val="minor"/>
    </font>
    <font>
      <b/>
      <sz val="11"/>
      <color theme="1"/>
      <name val="Calibri"/>
      <family val="2"/>
      <scheme val="minor"/>
    </font>
    <font>
      <b/>
      <i/>
      <sz val="9"/>
      <color theme="0" tint="-0.249977111117893"/>
      <name val="Calibri"/>
      <family val="2"/>
      <scheme val="minor"/>
    </font>
  </fonts>
  <fills count="5">
    <fill>
      <patternFill patternType="none"/>
    </fill>
    <fill>
      <patternFill patternType="gray125"/>
    </fill>
    <fill>
      <patternFill patternType="solid">
        <fgColor theme="0"/>
        <bgColor indexed="64"/>
      </patternFill>
    </fill>
    <fill>
      <patternFill patternType="solid">
        <fgColor rgb="FFCCECFF"/>
        <bgColor indexed="64"/>
      </patternFill>
    </fill>
    <fill>
      <patternFill patternType="solid">
        <fgColor rgb="FFFEFCB0"/>
        <bgColor indexed="64"/>
      </patternFill>
    </fill>
  </fills>
  <borders count="21">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xf numFmtId="0" fontId="11" fillId="0" borderId="0" applyNumberFormat="0" applyFill="0" applyBorder="0" applyAlignment="0" applyProtection="0">
      <alignment vertical="top"/>
      <protection locked="0"/>
    </xf>
    <xf numFmtId="9" fontId="23" fillId="0" borderId="0" applyFont="0" applyFill="0" applyBorder="0" applyAlignment="0" applyProtection="0"/>
    <xf numFmtId="0" fontId="2" fillId="0" borderId="0"/>
  </cellStyleXfs>
  <cellXfs count="169">
    <xf numFmtId="0" fontId="0" fillId="0" borderId="0" xfId="0"/>
    <xf numFmtId="0" fontId="3" fillId="0" borderId="0" xfId="0" applyFont="1" applyAlignment="1">
      <alignment horizontal="center" vertical="center"/>
    </xf>
    <xf numFmtId="0" fontId="9" fillId="0" borderId="0" xfId="0" applyFont="1" applyAlignment="1">
      <alignment vertical="center"/>
    </xf>
    <xf numFmtId="0" fontId="0" fillId="0" borderId="0" xfId="0" applyAlignment="1">
      <alignment horizontal="center" vertical="center"/>
    </xf>
    <xf numFmtId="0" fontId="9" fillId="0" borderId="6" xfId="0" applyFont="1" applyBorder="1" applyAlignment="1">
      <alignment horizontal="center" vertical="center" wrapText="1"/>
    </xf>
    <xf numFmtId="3" fontId="24" fillId="0" borderId="0" xfId="0" applyNumberFormat="1" applyFont="1" applyAlignment="1">
      <alignment horizontal="right" vertical="center"/>
    </xf>
    <xf numFmtId="9" fontId="24" fillId="0" borderId="0" xfId="2" applyFont="1" applyFill="1" applyBorder="1" applyAlignment="1">
      <alignment horizontal="right" vertical="center"/>
    </xf>
    <xf numFmtId="0" fontId="6" fillId="0" borderId="0" xfId="0" applyFont="1" applyAlignment="1">
      <alignment horizontal="center" vertical="center"/>
    </xf>
    <xf numFmtId="0" fontId="16" fillId="0" borderId="6" xfId="0" applyFont="1" applyBorder="1" applyAlignment="1">
      <alignment horizontal="center" vertical="center" wrapText="1"/>
    </xf>
    <xf numFmtId="0" fontId="17" fillId="0" borderId="0" xfId="0" applyFont="1"/>
    <xf numFmtId="0" fontId="12" fillId="0" borderId="0" xfId="0" applyFont="1"/>
    <xf numFmtId="0" fontId="18" fillId="0" borderId="6" xfId="0" applyFont="1" applyBorder="1" applyAlignment="1">
      <alignment horizontal="center" vertical="center" wrapText="1"/>
    </xf>
    <xf numFmtId="0" fontId="33" fillId="0" borderId="6" xfId="0" applyFont="1" applyBorder="1"/>
    <xf numFmtId="0" fontId="10" fillId="0" borderId="0" xfId="0" applyFont="1"/>
    <xf numFmtId="0" fontId="12" fillId="0" borderId="0" xfId="0" applyFont="1" applyAlignment="1">
      <alignment horizontal="center" vertical="center"/>
    </xf>
    <xf numFmtId="0" fontId="5" fillId="0" borderId="0" xfId="0" applyFont="1"/>
    <xf numFmtId="0" fontId="34" fillId="2" borderId="6" xfId="0" applyFont="1" applyFill="1" applyBorder="1" applyAlignment="1">
      <alignment horizontal="center" vertical="center" wrapText="1"/>
    </xf>
    <xf numFmtId="0" fontId="39" fillId="2" borderId="6" xfId="0" applyFont="1" applyFill="1" applyBorder="1" applyAlignment="1">
      <alignment horizontal="center" vertical="center" wrapText="1"/>
    </xf>
    <xf numFmtId="0" fontId="10" fillId="2" borderId="0" xfId="0" applyFont="1" applyFill="1"/>
    <xf numFmtId="0" fontId="42" fillId="0" borderId="6" xfId="0" applyFont="1" applyBorder="1" applyAlignment="1">
      <alignment horizontal="center" vertical="center" wrapText="1"/>
    </xf>
    <xf numFmtId="0" fontId="43" fillId="0" borderId="0" xfId="0" applyFont="1"/>
    <xf numFmtId="0" fontId="9" fillId="0" borderId="0" xfId="0" applyFont="1" applyAlignment="1">
      <alignment horizontal="center" wrapText="1"/>
    </xf>
    <xf numFmtId="0" fontId="46" fillId="0" borderId="6" xfId="0" applyFont="1" applyBorder="1" applyAlignment="1">
      <alignment horizontal="center" vertical="center" wrapText="1"/>
    </xf>
    <xf numFmtId="0" fontId="48" fillId="0" borderId="6" xfId="0" applyFont="1" applyBorder="1" applyAlignment="1">
      <alignment horizontal="center" vertical="center" wrapText="1"/>
    </xf>
    <xf numFmtId="0" fontId="49" fillId="0" borderId="6" xfId="0" applyFont="1" applyBorder="1" applyAlignment="1">
      <alignment horizontal="center" vertical="center" wrapText="1"/>
    </xf>
    <xf numFmtId="0" fontId="47" fillId="0" borderId="6" xfId="0" applyFont="1" applyBorder="1" applyAlignment="1">
      <alignment horizontal="center" vertical="center" wrapText="1"/>
    </xf>
    <xf numFmtId="0" fontId="45" fillId="0" borderId="6" xfId="0" applyFont="1" applyBorder="1" applyAlignment="1">
      <alignment horizontal="center" vertical="center" wrapText="1"/>
    </xf>
    <xf numFmtId="0" fontId="52" fillId="0" borderId="6" xfId="0" applyFont="1" applyBorder="1" applyAlignment="1">
      <alignment horizontal="center" vertical="center" wrapText="1"/>
    </xf>
    <xf numFmtId="164" fontId="50" fillId="0" borderId="6" xfId="0" applyNumberFormat="1" applyFont="1" applyBorder="1" applyAlignment="1">
      <alignment horizontal="center" vertical="center" wrapText="1"/>
    </xf>
    <xf numFmtId="0" fontId="53" fillId="0" borderId="6" xfId="0" applyFont="1" applyBorder="1" applyAlignment="1">
      <alignment horizontal="center" vertical="center" wrapText="1"/>
    </xf>
    <xf numFmtId="0" fontId="46" fillId="0" borderId="6" xfId="0" applyFont="1" applyBorder="1" applyAlignment="1">
      <alignment horizontal="left" vertical="top" wrapText="1"/>
    </xf>
    <xf numFmtId="0" fontId="54" fillId="0" borderId="6" xfId="0" applyFont="1" applyBorder="1" applyAlignment="1">
      <alignment horizontal="center" vertical="center" wrapText="1"/>
    </xf>
    <xf numFmtId="0" fontId="55" fillId="0" borderId="6" xfId="0" applyFont="1" applyBorder="1" applyAlignment="1">
      <alignment horizontal="center" vertical="center" wrapText="1"/>
    </xf>
    <xf numFmtId="0" fontId="57"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54" fillId="2" borderId="6" xfId="0" applyFont="1" applyFill="1" applyBorder="1" applyAlignment="1">
      <alignment horizontal="center" vertical="center" wrapText="1"/>
    </xf>
    <xf numFmtId="0" fontId="55" fillId="0" borderId="6" xfId="0" applyFont="1" applyBorder="1" applyAlignment="1">
      <alignment horizontal="left" vertical="top" wrapText="1"/>
    </xf>
    <xf numFmtId="0" fontId="48" fillId="2" borderId="6" xfId="0" applyFont="1" applyFill="1" applyBorder="1" applyAlignment="1">
      <alignment horizontal="center" vertical="center" wrapText="1"/>
    </xf>
    <xf numFmtId="0" fontId="56" fillId="0" borderId="6" xfId="0" applyFont="1" applyBorder="1" applyAlignment="1">
      <alignment horizontal="center" vertical="center" wrapText="1"/>
    </xf>
    <xf numFmtId="164" fontId="51" fillId="0" borderId="6" xfId="0" applyNumberFormat="1" applyFont="1" applyBorder="1" applyAlignment="1">
      <alignment horizontal="center" vertical="center" wrapText="1"/>
    </xf>
    <xf numFmtId="0" fontId="47" fillId="0" borderId="0" xfId="0" applyFont="1"/>
    <xf numFmtId="0" fontId="36" fillId="0" borderId="0" xfId="0" applyFont="1"/>
    <xf numFmtId="3" fontId="58" fillId="0" borderId="0" xfId="0" applyNumberFormat="1" applyFont="1" applyAlignment="1">
      <alignment horizontal="center" vertical="center"/>
    </xf>
    <xf numFmtId="9" fontId="58" fillId="0" borderId="0" xfId="2" applyFont="1" applyFill="1" applyBorder="1" applyAlignment="1">
      <alignment horizontal="center" vertical="center"/>
    </xf>
    <xf numFmtId="0" fontId="1" fillId="0" borderId="0" xfId="0" applyFont="1" applyAlignment="1">
      <alignment horizontal="left" vertical="center" wrapText="1"/>
    </xf>
    <xf numFmtId="166" fontId="56" fillId="0" borderId="6" xfId="0" applyNumberFormat="1" applyFont="1" applyBorder="1" applyAlignment="1">
      <alignment horizontal="center" vertical="center" wrapText="1"/>
    </xf>
    <xf numFmtId="166" fontId="45" fillId="0" borderId="6" xfId="0" applyNumberFormat="1" applyFont="1" applyBorder="1" applyAlignment="1">
      <alignment horizontal="center" vertical="center" wrapText="1"/>
    </xf>
    <xf numFmtId="166" fontId="42" fillId="0" borderId="6" xfId="0" applyNumberFormat="1" applyFont="1" applyBorder="1" applyAlignment="1">
      <alignment horizontal="center" vertical="center" wrapText="1"/>
    </xf>
    <xf numFmtId="166" fontId="43" fillId="0" borderId="0" xfId="0" applyNumberFormat="1" applyFont="1"/>
    <xf numFmtId="0" fontId="59" fillId="0" borderId="6" xfId="0" applyFont="1" applyBorder="1" applyAlignment="1">
      <alignment horizontal="left" vertical="top" wrapText="1"/>
    </xf>
    <xf numFmtId="3" fontId="24" fillId="0" borderId="0" xfId="0" applyNumberFormat="1" applyFont="1" applyAlignment="1">
      <alignment horizontal="center" vertical="center"/>
    </xf>
    <xf numFmtId="0" fontId="36" fillId="0" borderId="0" xfId="0" applyFont="1" applyAlignment="1">
      <alignment horizontal="center" vertical="center"/>
    </xf>
    <xf numFmtId="0" fontId="47" fillId="0" borderId="0" xfId="0" applyFont="1" applyAlignment="1">
      <alignment horizontal="center" vertical="center"/>
    </xf>
    <xf numFmtId="0" fontId="11" fillId="3" borderId="10" xfId="1" applyFill="1" applyBorder="1" applyAlignment="1" applyProtection="1">
      <alignment horizontal="center" vertical="center"/>
    </xf>
    <xf numFmtId="0" fontId="11" fillId="3" borderId="0" xfId="1" applyFill="1" applyBorder="1" applyAlignment="1" applyProtection="1">
      <alignment vertical="center" wrapText="1"/>
    </xf>
    <xf numFmtId="0" fontId="11" fillId="3" borderId="0" xfId="1" applyFill="1" applyBorder="1" applyAlignment="1" applyProtection="1">
      <alignment horizontal="center" vertical="center"/>
    </xf>
    <xf numFmtId="0" fontId="11" fillId="3" borderId="8" xfId="1" applyFill="1" applyBorder="1" applyAlignment="1" applyProtection="1">
      <alignment horizontal="center" vertical="center"/>
    </xf>
    <xf numFmtId="0" fontId="11" fillId="3" borderId="11" xfId="1" applyFill="1" applyBorder="1" applyAlignment="1" applyProtection="1">
      <alignment horizontal="center" vertical="center"/>
    </xf>
    <xf numFmtId="0" fontId="11" fillId="3" borderId="11" xfId="1" applyFill="1" applyBorder="1" applyAlignment="1" applyProtection="1">
      <alignment vertical="center" wrapText="1"/>
    </xf>
    <xf numFmtId="0" fontId="18" fillId="3" borderId="6" xfId="0" applyFont="1" applyFill="1" applyBorder="1" applyAlignment="1">
      <alignment vertical="center" wrapText="1"/>
    </xf>
    <xf numFmtId="166" fontId="18" fillId="3" borderId="6" xfId="0" applyNumberFormat="1" applyFont="1" applyFill="1" applyBorder="1" applyAlignment="1">
      <alignment vertical="center"/>
    </xf>
    <xf numFmtId="0" fontId="18" fillId="3" borderId="6"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31" fillId="3" borderId="9" xfId="0" applyFont="1" applyFill="1" applyBorder="1" applyAlignment="1">
      <alignment horizontal="center" vertical="center" wrapText="1"/>
    </xf>
    <xf numFmtId="0" fontId="31" fillId="3" borderId="2" xfId="0" applyFont="1" applyFill="1" applyBorder="1"/>
    <xf numFmtId="0" fontId="13" fillId="3" borderId="2" xfId="0" applyFont="1" applyFill="1" applyBorder="1" applyAlignment="1">
      <alignment horizontal="center" vertical="center"/>
    </xf>
    <xf numFmtId="164" fontId="41" fillId="4" borderId="6" xfId="0" applyNumberFormat="1" applyFont="1" applyFill="1" applyBorder="1" applyAlignment="1">
      <alignment horizontal="center" vertical="center" wrapText="1"/>
    </xf>
    <xf numFmtId="0" fontId="13" fillId="4" borderId="6" xfId="0" applyFont="1" applyFill="1" applyBorder="1" applyAlignment="1">
      <alignment horizontal="center" vertical="center"/>
    </xf>
    <xf numFmtId="0" fontId="13" fillId="4" borderId="6" xfId="0" applyFont="1" applyFill="1" applyBorder="1" applyAlignment="1">
      <alignment horizontal="center" vertical="center" wrapText="1"/>
    </xf>
    <xf numFmtId="0" fontId="47" fillId="4" borderId="6" xfId="0" applyFont="1" applyFill="1" applyBorder="1" applyAlignment="1">
      <alignment horizontal="center" vertical="center" wrapText="1"/>
    </xf>
    <xf numFmtId="0" fontId="45" fillId="4" borderId="6"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61" fillId="0" borderId="6" xfId="0" applyFont="1" applyBorder="1" applyAlignment="1">
      <alignment horizontal="center" vertical="center" wrapText="1"/>
    </xf>
    <xf numFmtId="166" fontId="61" fillId="0" borderId="6" xfId="0" applyNumberFormat="1" applyFont="1" applyBorder="1" applyAlignment="1">
      <alignment horizontal="center" vertical="center" wrapText="1"/>
    </xf>
    <xf numFmtId="0" fontId="62" fillId="0" borderId="6" xfId="0" applyFont="1" applyBorder="1" applyAlignment="1">
      <alignment horizontal="center" vertical="center" wrapText="1"/>
    </xf>
    <xf numFmtId="0" fontId="63" fillId="0" borderId="6" xfId="0" applyFont="1" applyBorder="1" applyAlignment="1">
      <alignment horizontal="center" vertical="center" wrapText="1"/>
    </xf>
    <xf numFmtId="0" fontId="64" fillId="0" borderId="6" xfId="0" applyFont="1" applyBorder="1" applyAlignment="1">
      <alignment horizontal="center" vertical="center" wrapText="1"/>
    </xf>
    <xf numFmtId="0" fontId="65" fillId="0" borderId="6" xfId="0" applyFont="1" applyBorder="1" applyAlignment="1">
      <alignment horizontal="center" vertical="center" wrapText="1"/>
    </xf>
    <xf numFmtId="0" fontId="0" fillId="0" borderId="6" xfId="0" applyBorder="1" applyAlignment="1">
      <alignment horizontal="center" vertical="center" wrapText="1"/>
    </xf>
    <xf numFmtId="164" fontId="66" fillId="0" borderId="6" xfId="0" applyNumberFormat="1" applyFont="1" applyBorder="1" applyAlignment="1">
      <alignment horizontal="center" vertical="center" wrapText="1"/>
    </xf>
    <xf numFmtId="0" fontId="0" fillId="4" borderId="6" xfId="0" applyFill="1" applyBorder="1" applyAlignment="1">
      <alignment horizontal="center" vertical="center" wrapText="1"/>
    </xf>
    <xf numFmtId="0" fontId="62" fillId="0" borderId="6" xfId="0" applyFont="1" applyBorder="1" applyAlignment="1">
      <alignment horizontal="left" vertical="top" wrapText="1"/>
    </xf>
    <xf numFmtId="0" fontId="16" fillId="2" borderId="6" xfId="0" applyFont="1" applyFill="1" applyBorder="1" applyAlignment="1">
      <alignment horizontal="center" vertical="center" wrapText="1"/>
    </xf>
    <xf numFmtId="0" fontId="35" fillId="0" borderId="6" xfId="0" applyFont="1" applyBorder="1" applyAlignment="1">
      <alignment horizontal="center" vertical="center" wrapText="1"/>
    </xf>
    <xf numFmtId="0" fontId="7" fillId="0" borderId="6" xfId="0" applyFont="1" applyBorder="1" applyAlignment="1">
      <alignment horizontal="center" vertical="center" wrapText="1"/>
    </xf>
    <xf numFmtId="164" fontId="4" fillId="0" borderId="6" xfId="0" applyNumberFormat="1" applyFont="1" applyBorder="1" applyAlignment="1">
      <alignment horizontal="center" vertical="center" wrapText="1"/>
    </xf>
    <xf numFmtId="0" fontId="7" fillId="4" borderId="6" xfId="0" applyFont="1" applyFill="1" applyBorder="1" applyAlignment="1">
      <alignment horizontal="center" vertical="center" wrapText="1"/>
    </xf>
    <xf numFmtId="0" fontId="9" fillId="0" borderId="6" xfId="0" applyFont="1" applyBorder="1" applyAlignment="1">
      <alignment horizontal="left" vertical="top" wrapText="1"/>
    </xf>
    <xf numFmtId="0" fontId="56" fillId="3" borderId="6" xfId="0" applyFont="1" applyFill="1" applyBorder="1" applyAlignment="1">
      <alignment horizontal="center" vertical="center" wrapText="1"/>
    </xf>
    <xf numFmtId="0" fontId="6" fillId="3" borderId="6" xfId="0" applyFont="1" applyFill="1" applyBorder="1" applyAlignment="1">
      <alignment horizontal="center" vertical="center"/>
    </xf>
    <xf numFmtId="0" fontId="14" fillId="4" borderId="6" xfId="0" applyFont="1" applyFill="1" applyBorder="1" applyAlignment="1">
      <alignment horizontal="center" vertical="center"/>
    </xf>
    <xf numFmtId="0" fontId="45" fillId="3" borderId="6"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34" fillId="2" borderId="6" xfId="0" applyFont="1" applyFill="1" applyBorder="1" applyAlignment="1">
      <alignment horizontal="center" wrapText="1"/>
    </xf>
    <xf numFmtId="0" fontId="13" fillId="0" borderId="0" xfId="0" applyFont="1" applyAlignment="1">
      <alignment horizontal="center" vertical="center"/>
    </xf>
    <xf numFmtId="0" fontId="13" fillId="0" borderId="0" xfId="0" applyFont="1"/>
    <xf numFmtId="0" fontId="8" fillId="0" borderId="6" xfId="0" applyFont="1" applyBorder="1" applyAlignment="1">
      <alignment horizontal="center" vertical="center" wrapText="1"/>
    </xf>
    <xf numFmtId="0" fontId="0" fillId="0" borderId="6" xfId="0" applyBorder="1"/>
    <xf numFmtId="0" fontId="6" fillId="0" borderId="6" xfId="0" applyFont="1" applyBorder="1" applyAlignment="1">
      <alignment horizontal="center" vertical="center"/>
    </xf>
    <xf numFmtId="164" fontId="38" fillId="3" borderId="18" xfId="0" applyNumberFormat="1" applyFont="1" applyFill="1" applyBorder="1" applyAlignment="1">
      <alignment horizontal="center" vertical="center"/>
    </xf>
    <xf numFmtId="0" fontId="31" fillId="3" borderId="0" xfId="0" applyFont="1" applyFill="1" applyAlignment="1">
      <alignment horizontal="left"/>
    </xf>
    <xf numFmtId="0" fontId="31" fillId="3" borderId="14" xfId="0" applyFont="1" applyFill="1" applyBorder="1" applyAlignment="1">
      <alignment horizontal="left"/>
    </xf>
    <xf numFmtId="0" fontId="31" fillId="3" borderId="11" xfId="0" applyFont="1" applyFill="1" applyBorder="1" applyAlignment="1">
      <alignment horizontal="left" vertical="center"/>
    </xf>
    <xf numFmtId="0" fontId="31" fillId="3" borderId="12" xfId="0" applyFont="1" applyFill="1" applyBorder="1" applyAlignment="1">
      <alignment horizontal="left" vertical="center"/>
    </xf>
    <xf numFmtId="0" fontId="30" fillId="3" borderId="3" xfId="0" applyFont="1" applyFill="1" applyBorder="1" applyAlignment="1">
      <alignment horizontal="center" vertical="center"/>
    </xf>
    <xf numFmtId="0" fontId="30" fillId="3" borderId="7" xfId="0" applyFont="1" applyFill="1" applyBorder="1" applyAlignment="1">
      <alignment horizontal="center" vertical="center"/>
    </xf>
    <xf numFmtId="0" fontId="30" fillId="3" borderId="4" xfId="0" applyFont="1" applyFill="1" applyBorder="1" applyAlignment="1">
      <alignment horizontal="center" vertical="center"/>
    </xf>
    <xf numFmtId="0" fontId="31" fillId="3" borderId="0" xfId="0" applyFont="1" applyFill="1" applyAlignment="1">
      <alignment horizontal="left" vertical="center"/>
    </xf>
    <xf numFmtId="0" fontId="31" fillId="3" borderId="14" xfId="0" applyFont="1" applyFill="1" applyBorder="1" applyAlignment="1">
      <alignment horizontal="left" vertical="center"/>
    </xf>
    <xf numFmtId="0" fontId="31" fillId="3" borderId="10" xfId="0" applyFont="1" applyFill="1" applyBorder="1" applyAlignment="1">
      <alignment horizontal="left" wrapText="1"/>
    </xf>
    <xf numFmtId="0" fontId="31" fillId="3" borderId="15" xfId="0" applyFont="1" applyFill="1" applyBorder="1" applyAlignment="1">
      <alignment horizontal="left" wrapText="1"/>
    </xf>
    <xf numFmtId="0" fontId="19" fillId="3" borderId="6"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26" fillId="3" borderId="8" xfId="0" applyFont="1" applyFill="1" applyBorder="1" applyAlignment="1">
      <alignment horizontal="center" vertical="center" wrapText="1"/>
    </xf>
    <xf numFmtId="0" fontId="26" fillId="3" borderId="12" xfId="0" applyFont="1" applyFill="1" applyBorder="1" applyAlignment="1">
      <alignment horizontal="center" vertical="center" wrapText="1"/>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11" xfId="0" applyFont="1" applyBorder="1" applyAlignment="1">
      <alignment horizontal="center" vertical="center"/>
    </xf>
    <xf numFmtId="0" fontId="19" fillId="3" borderId="2"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9" fillId="3" borderId="5"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60" fillId="3" borderId="0" xfId="1" applyFont="1" applyFill="1" applyBorder="1" applyAlignment="1" applyProtection="1">
      <alignment horizontal="center" vertical="center" wrapText="1"/>
    </xf>
    <xf numFmtId="0" fontId="11" fillId="3" borderId="0" xfId="1" applyFill="1" applyBorder="1" applyAlignment="1" applyProtection="1">
      <alignment horizontal="center" vertical="center" wrapText="1"/>
    </xf>
    <xf numFmtId="0" fontId="11" fillId="3" borderId="11" xfId="1" applyFill="1" applyBorder="1" applyAlignment="1" applyProtection="1">
      <alignment horizontal="center" vertical="center" wrapText="1"/>
    </xf>
    <xf numFmtId="0" fontId="16" fillId="3" borderId="9"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6" fillId="3" borderId="0" xfId="0" applyFont="1" applyFill="1" applyAlignment="1">
      <alignment horizontal="center" vertical="center" wrapText="1"/>
    </xf>
    <xf numFmtId="0" fontId="27" fillId="3" borderId="13" xfId="1" applyFont="1" applyFill="1" applyBorder="1" applyAlignment="1" applyProtection="1">
      <alignment horizontal="right" vertical="center" wrapText="1"/>
    </xf>
    <xf numFmtId="0" fontId="27" fillId="3" borderId="0" xfId="1" applyFont="1" applyFill="1" applyBorder="1" applyAlignment="1" applyProtection="1">
      <alignment horizontal="right" vertical="center" wrapText="1"/>
    </xf>
    <xf numFmtId="0" fontId="29" fillId="3" borderId="0" xfId="0" applyFont="1" applyFill="1" applyAlignment="1">
      <alignment horizontal="right" vertical="center" wrapText="1"/>
    </xf>
    <xf numFmtId="0" fontId="0" fillId="3" borderId="13" xfId="0" applyFill="1" applyBorder="1" applyAlignment="1">
      <alignment horizontal="right" vertical="center" wrapText="1"/>
    </xf>
    <xf numFmtId="0" fontId="0" fillId="3" borderId="0" xfId="0" applyFill="1" applyAlignment="1">
      <alignment horizontal="right" vertical="center" wrapText="1"/>
    </xf>
    <xf numFmtId="0" fontId="27" fillId="3" borderId="9" xfId="1" applyFont="1" applyFill="1" applyBorder="1" applyAlignment="1" applyProtection="1">
      <alignment horizontal="right" vertical="top" wrapText="1"/>
    </xf>
    <xf numFmtId="0" fontId="28" fillId="3" borderId="10" xfId="0" applyFont="1" applyFill="1" applyBorder="1" applyAlignment="1">
      <alignment horizontal="right" vertical="top"/>
    </xf>
    <xf numFmtId="0" fontId="29" fillId="3" borderId="10" xfId="0" applyFont="1" applyFill="1" applyBorder="1" applyAlignment="1">
      <alignment horizontal="right" vertical="top"/>
    </xf>
    <xf numFmtId="0" fontId="6" fillId="3" borderId="3"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4"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4"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5" xfId="0" applyFont="1" applyFill="1" applyBorder="1" applyAlignment="1">
      <alignment horizontal="center" vertical="center"/>
    </xf>
    <xf numFmtId="0" fontId="37" fillId="3" borderId="17" xfId="0" applyFont="1" applyFill="1" applyBorder="1" applyAlignment="1">
      <alignment horizontal="right" vertical="center"/>
    </xf>
    <xf numFmtId="0" fontId="37" fillId="3" borderId="18" xfId="0" applyFont="1" applyFill="1" applyBorder="1" applyAlignment="1">
      <alignment horizontal="right" vertical="center"/>
    </xf>
    <xf numFmtId="0" fontId="26" fillId="3" borderId="18" xfId="0" applyFont="1" applyFill="1" applyBorder="1" applyAlignment="1">
      <alignment horizontal="right" vertical="center"/>
    </xf>
    <xf numFmtId="0" fontId="15" fillId="3" borderId="19" xfId="0" applyFont="1" applyFill="1" applyBorder="1" applyAlignment="1">
      <alignment horizontal="right"/>
    </xf>
    <xf numFmtId="0" fontId="15" fillId="3" borderId="16" xfId="0" applyFont="1" applyFill="1" applyBorder="1" applyAlignment="1">
      <alignment horizontal="right"/>
    </xf>
    <xf numFmtId="0" fontId="15" fillId="3" borderId="20" xfId="0" applyFont="1" applyFill="1" applyBorder="1" applyAlignment="1">
      <alignment horizontal="right"/>
    </xf>
    <xf numFmtId="165" fontId="5" fillId="3" borderId="6" xfId="0" applyNumberFormat="1" applyFont="1" applyFill="1" applyBorder="1" applyAlignment="1">
      <alignment horizontal="center" vertical="center" wrapText="1"/>
    </xf>
    <xf numFmtId="164" fontId="5" fillId="3" borderId="2" xfId="0" applyNumberFormat="1" applyFont="1" applyFill="1" applyBorder="1" applyAlignment="1">
      <alignment horizontal="center" vertical="center" wrapText="1"/>
    </xf>
    <xf numFmtId="164" fontId="5" fillId="3" borderId="5" xfId="0" applyNumberFormat="1" applyFont="1" applyFill="1" applyBorder="1" applyAlignment="1">
      <alignment horizontal="center" vertical="center" wrapText="1"/>
    </xf>
    <xf numFmtId="164" fontId="44" fillId="3" borderId="2" xfId="0" applyNumberFormat="1" applyFont="1" applyFill="1" applyBorder="1" applyAlignment="1">
      <alignment horizontal="center" vertical="center" wrapText="1"/>
    </xf>
    <xf numFmtId="164" fontId="44" fillId="3" borderId="5" xfId="0" applyNumberFormat="1" applyFont="1" applyFill="1" applyBorder="1" applyAlignment="1">
      <alignment horizontal="center" vertical="center" wrapText="1"/>
    </xf>
    <xf numFmtId="0" fontId="40" fillId="3" borderId="5" xfId="0" applyFont="1" applyFill="1" applyBorder="1" applyAlignment="1">
      <alignment horizontal="center" vertical="center" wrapText="1"/>
    </xf>
    <xf numFmtId="0" fontId="40" fillId="3" borderId="6"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4" xfId="0" applyFont="1" applyFill="1" applyBorder="1" applyAlignment="1">
      <alignment horizontal="center" vertical="center" wrapText="1"/>
    </xf>
  </cellXfs>
  <cellStyles count="4">
    <cellStyle name="Normal 2" xfId="3" xr:uid="{00000000-0005-0000-0000-000000000000}"/>
    <cellStyle name="Гиперссылка" xfId="1" builtinId="8"/>
    <cellStyle name="Обычный" xfId="0" builtinId="0"/>
    <cellStyle name="Процентный" xfId="2" builtinId="5"/>
  </cellStyles>
  <dxfs count="0"/>
  <tableStyles count="0" defaultTableStyle="TableStyleMedium2" defaultPivotStyle="PivotStyleMedium9"/>
  <colors>
    <mruColors>
      <color rgb="FFFEFCB0"/>
      <color rgb="FFCCECFF"/>
      <color rgb="FFFFAFE1"/>
      <color rgb="FFCCFFFF"/>
      <color rgb="FF99CCFF"/>
      <color rgb="FFDFAFFF"/>
      <color rgb="FF9900CC"/>
      <color rgb="FF9933FF"/>
      <color rgb="FFA219FF"/>
      <color rgb="FFB84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jpeg"/><Relationship Id="rId21" Type="http://schemas.openxmlformats.org/officeDocument/2006/relationships/image" Target="../media/image21.png"/><Relationship Id="rId42" Type="http://schemas.openxmlformats.org/officeDocument/2006/relationships/image" Target="../media/image42.jpeg"/><Relationship Id="rId47" Type="http://schemas.openxmlformats.org/officeDocument/2006/relationships/image" Target="../media/image47.png"/><Relationship Id="rId63" Type="http://schemas.openxmlformats.org/officeDocument/2006/relationships/image" Target="../media/image63.jpeg"/><Relationship Id="rId68" Type="http://schemas.openxmlformats.org/officeDocument/2006/relationships/image" Target="../media/image68.jpeg"/><Relationship Id="rId84" Type="http://schemas.openxmlformats.org/officeDocument/2006/relationships/image" Target="../media/image84.png"/><Relationship Id="rId89" Type="http://schemas.openxmlformats.org/officeDocument/2006/relationships/image" Target="../media/image89.jpeg"/><Relationship Id="rId16" Type="http://schemas.openxmlformats.org/officeDocument/2006/relationships/image" Target="../media/image16.jpeg"/><Relationship Id="rId11" Type="http://schemas.openxmlformats.org/officeDocument/2006/relationships/image" Target="../media/image11.jpeg"/><Relationship Id="rId32" Type="http://schemas.openxmlformats.org/officeDocument/2006/relationships/image" Target="../media/image32.png"/><Relationship Id="rId37" Type="http://schemas.openxmlformats.org/officeDocument/2006/relationships/image" Target="../media/image37.jpeg"/><Relationship Id="rId53" Type="http://schemas.openxmlformats.org/officeDocument/2006/relationships/image" Target="../media/image53.jpeg"/><Relationship Id="rId58" Type="http://schemas.openxmlformats.org/officeDocument/2006/relationships/image" Target="../media/image58.png"/><Relationship Id="rId74" Type="http://schemas.openxmlformats.org/officeDocument/2006/relationships/image" Target="../media/image74.png"/><Relationship Id="rId79" Type="http://schemas.openxmlformats.org/officeDocument/2006/relationships/image" Target="../media/image79.png"/><Relationship Id="rId5" Type="http://schemas.openxmlformats.org/officeDocument/2006/relationships/image" Target="../media/image5.jpeg"/><Relationship Id="rId90" Type="http://schemas.openxmlformats.org/officeDocument/2006/relationships/image" Target="../media/image90.png"/><Relationship Id="rId95" Type="http://schemas.openxmlformats.org/officeDocument/2006/relationships/image" Target="../media/image95.png"/><Relationship Id="rId22" Type="http://schemas.openxmlformats.org/officeDocument/2006/relationships/image" Target="../media/image22.png"/><Relationship Id="rId27" Type="http://schemas.openxmlformats.org/officeDocument/2006/relationships/image" Target="../media/image27.png"/><Relationship Id="rId43" Type="http://schemas.openxmlformats.org/officeDocument/2006/relationships/image" Target="../media/image43.jpeg"/><Relationship Id="rId48" Type="http://schemas.openxmlformats.org/officeDocument/2006/relationships/image" Target="../media/image48.jpeg"/><Relationship Id="rId64" Type="http://schemas.openxmlformats.org/officeDocument/2006/relationships/image" Target="../media/image64.jpeg"/><Relationship Id="rId69" Type="http://schemas.openxmlformats.org/officeDocument/2006/relationships/image" Target="../media/image69.png"/><Relationship Id="rId80" Type="http://schemas.openxmlformats.org/officeDocument/2006/relationships/image" Target="../media/image80.jpeg"/><Relationship Id="rId85" Type="http://schemas.openxmlformats.org/officeDocument/2006/relationships/image" Target="../media/image85.jpeg"/><Relationship Id="rId3" Type="http://schemas.openxmlformats.org/officeDocument/2006/relationships/image" Target="../media/image3.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png"/><Relationship Id="rId33" Type="http://schemas.openxmlformats.org/officeDocument/2006/relationships/image" Target="../media/image33.jpeg"/><Relationship Id="rId38" Type="http://schemas.openxmlformats.org/officeDocument/2006/relationships/image" Target="../media/image38.png"/><Relationship Id="rId46" Type="http://schemas.openxmlformats.org/officeDocument/2006/relationships/image" Target="../media/image46.png"/><Relationship Id="rId59" Type="http://schemas.openxmlformats.org/officeDocument/2006/relationships/image" Target="../media/image59.png"/><Relationship Id="rId67" Type="http://schemas.openxmlformats.org/officeDocument/2006/relationships/image" Target="../media/image67.jpeg"/><Relationship Id="rId20" Type="http://schemas.openxmlformats.org/officeDocument/2006/relationships/image" Target="../media/image20.png"/><Relationship Id="rId41" Type="http://schemas.openxmlformats.org/officeDocument/2006/relationships/image" Target="../media/image41.jpeg"/><Relationship Id="rId54" Type="http://schemas.openxmlformats.org/officeDocument/2006/relationships/image" Target="../media/image54.jpeg"/><Relationship Id="rId62" Type="http://schemas.openxmlformats.org/officeDocument/2006/relationships/image" Target="../media/image62.jpeg"/><Relationship Id="rId70" Type="http://schemas.openxmlformats.org/officeDocument/2006/relationships/image" Target="../media/image70.jpeg"/><Relationship Id="rId75" Type="http://schemas.openxmlformats.org/officeDocument/2006/relationships/image" Target="../media/image75.jpeg"/><Relationship Id="rId83" Type="http://schemas.openxmlformats.org/officeDocument/2006/relationships/image" Target="../media/image83.jpeg"/><Relationship Id="rId88" Type="http://schemas.openxmlformats.org/officeDocument/2006/relationships/image" Target="../media/image88.jpeg"/><Relationship Id="rId91" Type="http://schemas.openxmlformats.org/officeDocument/2006/relationships/image" Target="../media/image91.jpeg"/><Relationship Id="rId96" Type="http://schemas.openxmlformats.org/officeDocument/2006/relationships/image" Target="../media/image96.png"/><Relationship Id="rId1" Type="http://schemas.openxmlformats.org/officeDocument/2006/relationships/image" Target="../media/image1.jpeg"/><Relationship Id="rId6" Type="http://schemas.openxmlformats.org/officeDocument/2006/relationships/image" Target="../media/image6.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png"/><Relationship Id="rId36" Type="http://schemas.openxmlformats.org/officeDocument/2006/relationships/image" Target="../media/image36.jpeg"/><Relationship Id="rId49" Type="http://schemas.openxmlformats.org/officeDocument/2006/relationships/image" Target="../media/image49.png"/><Relationship Id="rId57" Type="http://schemas.openxmlformats.org/officeDocument/2006/relationships/image" Target="../media/image57.png"/><Relationship Id="rId10" Type="http://schemas.openxmlformats.org/officeDocument/2006/relationships/image" Target="../media/image10.jpeg"/><Relationship Id="rId31" Type="http://schemas.openxmlformats.org/officeDocument/2006/relationships/image" Target="../media/image31.png"/><Relationship Id="rId44" Type="http://schemas.openxmlformats.org/officeDocument/2006/relationships/image" Target="../media/image44.jpeg"/><Relationship Id="rId52" Type="http://schemas.openxmlformats.org/officeDocument/2006/relationships/image" Target="../media/image52.png"/><Relationship Id="rId60" Type="http://schemas.openxmlformats.org/officeDocument/2006/relationships/image" Target="../media/image60.png"/><Relationship Id="rId65" Type="http://schemas.openxmlformats.org/officeDocument/2006/relationships/image" Target="../media/image65.jpeg"/><Relationship Id="rId73" Type="http://schemas.openxmlformats.org/officeDocument/2006/relationships/image" Target="../media/image73.jpeg"/><Relationship Id="rId78" Type="http://schemas.openxmlformats.org/officeDocument/2006/relationships/image" Target="../media/image78.png"/><Relationship Id="rId81" Type="http://schemas.openxmlformats.org/officeDocument/2006/relationships/image" Target="../media/image81.jpeg"/><Relationship Id="rId86" Type="http://schemas.openxmlformats.org/officeDocument/2006/relationships/image" Target="../media/image86.jpeg"/><Relationship Id="rId94" Type="http://schemas.openxmlformats.org/officeDocument/2006/relationships/image" Target="../media/image94.png"/><Relationship Id="rId99" Type="http://schemas.openxmlformats.org/officeDocument/2006/relationships/image" Target="../media/image99.jpeg"/><Relationship Id="rId4" Type="http://schemas.openxmlformats.org/officeDocument/2006/relationships/image" Target="../media/image4.jpeg"/><Relationship Id="rId9" Type="http://schemas.openxmlformats.org/officeDocument/2006/relationships/image" Target="../media/image9.jpeg"/><Relationship Id="rId13" Type="http://schemas.openxmlformats.org/officeDocument/2006/relationships/image" Target="../media/image13.jpeg"/><Relationship Id="rId18" Type="http://schemas.openxmlformats.org/officeDocument/2006/relationships/image" Target="../media/image18.jpeg"/><Relationship Id="rId39" Type="http://schemas.openxmlformats.org/officeDocument/2006/relationships/image" Target="../media/image39.png"/><Relationship Id="rId34" Type="http://schemas.openxmlformats.org/officeDocument/2006/relationships/image" Target="../media/image34.png"/><Relationship Id="rId50" Type="http://schemas.openxmlformats.org/officeDocument/2006/relationships/image" Target="../media/image50.jpeg"/><Relationship Id="rId55" Type="http://schemas.openxmlformats.org/officeDocument/2006/relationships/image" Target="../media/image55.png"/><Relationship Id="rId76" Type="http://schemas.openxmlformats.org/officeDocument/2006/relationships/image" Target="../media/image76.jpeg"/><Relationship Id="rId97" Type="http://schemas.openxmlformats.org/officeDocument/2006/relationships/image" Target="../media/image97.jpeg"/><Relationship Id="rId7" Type="http://schemas.openxmlformats.org/officeDocument/2006/relationships/image" Target="../media/image7.jpeg"/><Relationship Id="rId71" Type="http://schemas.openxmlformats.org/officeDocument/2006/relationships/image" Target="../media/image71.jpeg"/><Relationship Id="rId92" Type="http://schemas.openxmlformats.org/officeDocument/2006/relationships/image" Target="../media/image92.jpeg"/><Relationship Id="rId2" Type="http://schemas.openxmlformats.org/officeDocument/2006/relationships/image" Target="../media/image2.jpeg"/><Relationship Id="rId29" Type="http://schemas.openxmlformats.org/officeDocument/2006/relationships/image" Target="../media/image29.jpeg"/><Relationship Id="rId24" Type="http://schemas.openxmlformats.org/officeDocument/2006/relationships/image" Target="../media/image24.png"/><Relationship Id="rId40" Type="http://schemas.openxmlformats.org/officeDocument/2006/relationships/image" Target="../media/image40.jpeg"/><Relationship Id="rId45" Type="http://schemas.openxmlformats.org/officeDocument/2006/relationships/image" Target="../media/image45.jpeg"/><Relationship Id="rId66" Type="http://schemas.openxmlformats.org/officeDocument/2006/relationships/image" Target="../media/image66.jpeg"/><Relationship Id="rId87" Type="http://schemas.openxmlformats.org/officeDocument/2006/relationships/image" Target="../media/image87.png"/><Relationship Id="rId61" Type="http://schemas.openxmlformats.org/officeDocument/2006/relationships/image" Target="../media/image61.jpeg"/><Relationship Id="rId82" Type="http://schemas.openxmlformats.org/officeDocument/2006/relationships/image" Target="../media/image82.png"/><Relationship Id="rId19" Type="http://schemas.openxmlformats.org/officeDocument/2006/relationships/image" Target="../media/image19.png"/><Relationship Id="rId14" Type="http://schemas.openxmlformats.org/officeDocument/2006/relationships/image" Target="../media/image14.jpeg"/><Relationship Id="rId30" Type="http://schemas.openxmlformats.org/officeDocument/2006/relationships/image" Target="../media/image30.png"/><Relationship Id="rId35" Type="http://schemas.openxmlformats.org/officeDocument/2006/relationships/image" Target="../media/image35.jpeg"/><Relationship Id="rId56" Type="http://schemas.openxmlformats.org/officeDocument/2006/relationships/image" Target="../media/image56.png"/><Relationship Id="rId77" Type="http://schemas.openxmlformats.org/officeDocument/2006/relationships/image" Target="../media/image77.png"/><Relationship Id="rId8" Type="http://schemas.openxmlformats.org/officeDocument/2006/relationships/image" Target="../media/image8.jpeg"/><Relationship Id="rId51" Type="http://schemas.openxmlformats.org/officeDocument/2006/relationships/image" Target="../media/image51.jpeg"/><Relationship Id="rId72" Type="http://schemas.openxmlformats.org/officeDocument/2006/relationships/image" Target="../media/image72.jpeg"/><Relationship Id="rId93" Type="http://schemas.openxmlformats.org/officeDocument/2006/relationships/image" Target="../media/image93.png"/><Relationship Id="rId98" Type="http://schemas.openxmlformats.org/officeDocument/2006/relationships/image" Target="../media/image98.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05.png"/><Relationship Id="rId13" Type="http://schemas.openxmlformats.org/officeDocument/2006/relationships/image" Target="../media/image109.png"/><Relationship Id="rId3" Type="http://schemas.openxmlformats.org/officeDocument/2006/relationships/image" Target="../media/image101.png"/><Relationship Id="rId7" Type="http://schemas.openxmlformats.org/officeDocument/2006/relationships/image" Target="../media/image104.png"/><Relationship Id="rId12" Type="http://schemas.openxmlformats.org/officeDocument/2006/relationships/image" Target="../media/image108.png"/><Relationship Id="rId2" Type="http://schemas.openxmlformats.org/officeDocument/2006/relationships/image" Target="../media/image90.png"/><Relationship Id="rId16" Type="http://schemas.openxmlformats.org/officeDocument/2006/relationships/image" Target="../media/image111.png"/><Relationship Id="rId1" Type="http://schemas.openxmlformats.org/officeDocument/2006/relationships/image" Target="../media/image100.png"/><Relationship Id="rId6" Type="http://schemas.openxmlformats.org/officeDocument/2006/relationships/image" Target="../media/image103.png"/><Relationship Id="rId11" Type="http://schemas.openxmlformats.org/officeDocument/2006/relationships/image" Target="../media/image107.png"/><Relationship Id="rId5" Type="http://schemas.openxmlformats.org/officeDocument/2006/relationships/image" Target="../media/image84.png"/><Relationship Id="rId15" Type="http://schemas.openxmlformats.org/officeDocument/2006/relationships/image" Target="../media/image110.png"/><Relationship Id="rId10" Type="http://schemas.openxmlformats.org/officeDocument/2006/relationships/image" Target="../media/image106.png"/><Relationship Id="rId4" Type="http://schemas.openxmlformats.org/officeDocument/2006/relationships/image" Target="../media/image102.png"/><Relationship Id="rId9" Type="http://schemas.openxmlformats.org/officeDocument/2006/relationships/image" Target="../media/image93.png"/><Relationship Id="rId14" Type="http://schemas.openxmlformats.org/officeDocument/2006/relationships/image" Target="../media/image95.png"/></Relationships>
</file>

<file path=xl/drawings/drawing1.xml><?xml version="1.0" encoding="utf-8"?>
<xdr:wsDr xmlns:xdr="http://schemas.openxmlformats.org/drawingml/2006/spreadsheetDrawing" xmlns:a="http://schemas.openxmlformats.org/drawingml/2006/main">
  <xdr:twoCellAnchor>
    <xdr:from>
      <xdr:col>3</xdr:col>
      <xdr:colOff>62120</xdr:colOff>
      <xdr:row>20</xdr:row>
      <xdr:rowOff>34373</xdr:rowOff>
    </xdr:from>
    <xdr:to>
      <xdr:col>3</xdr:col>
      <xdr:colOff>457199</xdr:colOff>
      <xdr:row>20</xdr:row>
      <xdr:rowOff>809624</xdr:rowOff>
    </xdr:to>
    <xdr:pic>
      <xdr:nvPicPr>
        <xdr:cNvPr id="3067" name="Рисунок 3066">
          <a:extLst>
            <a:ext uri="{FF2B5EF4-FFF2-40B4-BE49-F238E27FC236}">
              <a16:creationId xmlns:a16="http://schemas.microsoft.com/office/drawing/2014/main" id="{00000000-0008-0000-0000-0000FB0B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471820" y="12112073"/>
          <a:ext cx="395079" cy="775251"/>
        </a:xfrm>
        <a:prstGeom prst="rect">
          <a:avLst/>
        </a:prstGeom>
      </xdr:spPr>
    </xdr:pic>
    <xdr:clientData/>
  </xdr:twoCellAnchor>
  <xdr:twoCellAnchor>
    <xdr:from>
      <xdr:col>3</xdr:col>
      <xdr:colOff>37271</xdr:colOff>
      <xdr:row>22</xdr:row>
      <xdr:rowOff>61705</xdr:rowOff>
    </xdr:from>
    <xdr:to>
      <xdr:col>3</xdr:col>
      <xdr:colOff>428625</xdr:colOff>
      <xdr:row>22</xdr:row>
      <xdr:rowOff>866775</xdr:rowOff>
    </xdr:to>
    <xdr:pic>
      <xdr:nvPicPr>
        <xdr:cNvPr id="3155" name="Рисунок 3154">
          <a:extLst>
            <a:ext uri="{FF2B5EF4-FFF2-40B4-BE49-F238E27FC236}">
              <a16:creationId xmlns:a16="http://schemas.microsoft.com/office/drawing/2014/main" id="{00000000-0008-0000-0000-0000530C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446971" y="13949155"/>
          <a:ext cx="391354" cy="805070"/>
        </a:xfrm>
        <a:prstGeom prst="rect">
          <a:avLst/>
        </a:prstGeom>
      </xdr:spPr>
    </xdr:pic>
    <xdr:clientData/>
  </xdr:twoCellAnchor>
  <xdr:twoCellAnchor>
    <xdr:from>
      <xdr:col>3</xdr:col>
      <xdr:colOff>32717</xdr:colOff>
      <xdr:row>23</xdr:row>
      <xdr:rowOff>53423</xdr:rowOff>
    </xdr:from>
    <xdr:to>
      <xdr:col>3</xdr:col>
      <xdr:colOff>485775</xdr:colOff>
      <xdr:row>23</xdr:row>
      <xdr:rowOff>847725</xdr:rowOff>
    </xdr:to>
    <xdr:pic>
      <xdr:nvPicPr>
        <xdr:cNvPr id="3162" name="Рисунок 3161">
          <a:extLst>
            <a:ext uri="{FF2B5EF4-FFF2-40B4-BE49-F238E27FC236}">
              <a16:creationId xmlns:a16="http://schemas.microsoft.com/office/drawing/2014/main" id="{00000000-0008-0000-0000-00005A0C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442417" y="14864798"/>
          <a:ext cx="453058" cy="794302"/>
        </a:xfrm>
        <a:prstGeom prst="rect">
          <a:avLst/>
        </a:prstGeom>
      </xdr:spPr>
    </xdr:pic>
    <xdr:clientData/>
  </xdr:twoCellAnchor>
  <xdr:twoCellAnchor>
    <xdr:from>
      <xdr:col>3</xdr:col>
      <xdr:colOff>35202</xdr:colOff>
      <xdr:row>42</xdr:row>
      <xdr:rowOff>62947</xdr:rowOff>
    </xdr:from>
    <xdr:to>
      <xdr:col>3</xdr:col>
      <xdr:colOff>504826</xdr:colOff>
      <xdr:row>42</xdr:row>
      <xdr:rowOff>895350</xdr:rowOff>
    </xdr:to>
    <xdr:pic>
      <xdr:nvPicPr>
        <xdr:cNvPr id="3164" name="Рисунок 3163">
          <a:extLst>
            <a:ext uri="{FF2B5EF4-FFF2-40B4-BE49-F238E27FC236}">
              <a16:creationId xmlns:a16="http://schemas.microsoft.com/office/drawing/2014/main" id="{00000000-0008-0000-0000-00005C0C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1444902" y="30314347"/>
          <a:ext cx="469624" cy="832403"/>
        </a:xfrm>
        <a:prstGeom prst="rect">
          <a:avLst/>
        </a:prstGeom>
      </xdr:spPr>
    </xdr:pic>
    <xdr:clientData/>
  </xdr:twoCellAnchor>
  <xdr:twoCellAnchor>
    <xdr:from>
      <xdr:col>3</xdr:col>
      <xdr:colOff>33960</xdr:colOff>
      <xdr:row>43</xdr:row>
      <xdr:rowOff>34373</xdr:rowOff>
    </xdr:from>
    <xdr:to>
      <xdr:col>3</xdr:col>
      <xdr:colOff>522632</xdr:colOff>
      <xdr:row>43</xdr:row>
      <xdr:rowOff>885824</xdr:rowOff>
    </xdr:to>
    <xdr:pic>
      <xdr:nvPicPr>
        <xdr:cNvPr id="3166" name="Рисунок 3165">
          <a:extLst>
            <a:ext uri="{FF2B5EF4-FFF2-40B4-BE49-F238E27FC236}">
              <a16:creationId xmlns:a16="http://schemas.microsoft.com/office/drawing/2014/main" id="{00000000-0008-0000-0000-00005E0C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1443660" y="32743223"/>
          <a:ext cx="488672" cy="851451"/>
        </a:xfrm>
        <a:prstGeom prst="rect">
          <a:avLst/>
        </a:prstGeom>
      </xdr:spPr>
    </xdr:pic>
    <xdr:clientData/>
  </xdr:twoCellAnchor>
  <xdr:twoCellAnchor>
    <xdr:from>
      <xdr:col>3</xdr:col>
      <xdr:colOff>6626</xdr:colOff>
      <xdr:row>44</xdr:row>
      <xdr:rowOff>42655</xdr:rowOff>
    </xdr:from>
    <xdr:to>
      <xdr:col>3</xdr:col>
      <xdr:colOff>502693</xdr:colOff>
      <xdr:row>44</xdr:row>
      <xdr:rowOff>923924</xdr:rowOff>
    </xdr:to>
    <xdr:pic>
      <xdr:nvPicPr>
        <xdr:cNvPr id="3167" name="Рисунок 3166">
          <a:extLst>
            <a:ext uri="{FF2B5EF4-FFF2-40B4-BE49-F238E27FC236}">
              <a16:creationId xmlns:a16="http://schemas.microsoft.com/office/drawing/2014/main" id="{00000000-0008-0000-0000-00005F0C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1416326" y="33675430"/>
          <a:ext cx="496067" cy="881269"/>
        </a:xfrm>
        <a:prstGeom prst="rect">
          <a:avLst/>
        </a:prstGeom>
      </xdr:spPr>
    </xdr:pic>
    <xdr:clientData/>
  </xdr:twoCellAnchor>
  <xdr:twoCellAnchor>
    <xdr:from>
      <xdr:col>3</xdr:col>
      <xdr:colOff>18638</xdr:colOff>
      <xdr:row>45</xdr:row>
      <xdr:rowOff>41411</xdr:rowOff>
    </xdr:from>
    <xdr:to>
      <xdr:col>3</xdr:col>
      <xdr:colOff>515594</xdr:colOff>
      <xdr:row>45</xdr:row>
      <xdr:rowOff>923924</xdr:rowOff>
    </xdr:to>
    <xdr:pic>
      <xdr:nvPicPr>
        <xdr:cNvPr id="3168" name="Рисунок 3167">
          <a:extLst>
            <a:ext uri="{FF2B5EF4-FFF2-40B4-BE49-F238E27FC236}">
              <a16:creationId xmlns:a16="http://schemas.microsoft.com/office/drawing/2014/main" id="{00000000-0008-0000-0000-0000600C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428338" y="34617161"/>
          <a:ext cx="496956" cy="882513"/>
        </a:xfrm>
        <a:prstGeom prst="rect">
          <a:avLst/>
        </a:prstGeom>
      </xdr:spPr>
    </xdr:pic>
    <xdr:clientData/>
  </xdr:twoCellAnchor>
  <xdr:twoCellAnchor>
    <xdr:from>
      <xdr:col>3</xdr:col>
      <xdr:colOff>36445</xdr:colOff>
      <xdr:row>46</xdr:row>
      <xdr:rowOff>33131</xdr:rowOff>
    </xdr:from>
    <xdr:to>
      <xdr:col>3</xdr:col>
      <xdr:colOff>525119</xdr:colOff>
      <xdr:row>46</xdr:row>
      <xdr:rowOff>885825</xdr:rowOff>
    </xdr:to>
    <xdr:pic>
      <xdr:nvPicPr>
        <xdr:cNvPr id="3170" name="Рисунок 3169">
          <a:extLst>
            <a:ext uri="{FF2B5EF4-FFF2-40B4-BE49-F238E27FC236}">
              <a16:creationId xmlns:a16="http://schemas.microsoft.com/office/drawing/2014/main" id="{00000000-0008-0000-0000-0000620C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1446145" y="35551856"/>
          <a:ext cx="488674" cy="852694"/>
        </a:xfrm>
        <a:prstGeom prst="rect">
          <a:avLst/>
        </a:prstGeom>
      </xdr:spPr>
    </xdr:pic>
    <xdr:clientData/>
  </xdr:twoCellAnchor>
  <xdr:twoCellAnchor>
    <xdr:from>
      <xdr:col>3</xdr:col>
      <xdr:colOff>42243</xdr:colOff>
      <xdr:row>47</xdr:row>
      <xdr:rowOff>50939</xdr:rowOff>
    </xdr:from>
    <xdr:to>
      <xdr:col>3</xdr:col>
      <xdr:colOff>509174</xdr:colOff>
      <xdr:row>47</xdr:row>
      <xdr:rowOff>866775</xdr:rowOff>
    </xdr:to>
    <xdr:pic>
      <xdr:nvPicPr>
        <xdr:cNvPr id="3176" name="Рисунок 3175">
          <a:extLst>
            <a:ext uri="{FF2B5EF4-FFF2-40B4-BE49-F238E27FC236}">
              <a16:creationId xmlns:a16="http://schemas.microsoft.com/office/drawing/2014/main" id="{00000000-0008-0000-0000-0000680C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1451943" y="36474539"/>
          <a:ext cx="466931" cy="815836"/>
        </a:xfrm>
        <a:prstGeom prst="rect">
          <a:avLst/>
        </a:prstGeom>
      </xdr:spPr>
    </xdr:pic>
    <xdr:clientData/>
  </xdr:twoCellAnchor>
  <xdr:twoCellAnchor>
    <xdr:from>
      <xdr:col>3</xdr:col>
      <xdr:colOff>55082</xdr:colOff>
      <xdr:row>61</xdr:row>
      <xdr:rowOff>52181</xdr:rowOff>
    </xdr:from>
    <xdr:to>
      <xdr:col>3</xdr:col>
      <xdr:colOff>452947</xdr:colOff>
      <xdr:row>61</xdr:row>
      <xdr:rowOff>866774</xdr:rowOff>
    </xdr:to>
    <xdr:pic>
      <xdr:nvPicPr>
        <xdr:cNvPr id="3178" name="Рисунок 3177">
          <a:extLst>
            <a:ext uri="{FF2B5EF4-FFF2-40B4-BE49-F238E27FC236}">
              <a16:creationId xmlns:a16="http://schemas.microsoft.com/office/drawing/2014/main" id="{00000000-0008-0000-0000-00006A0C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1464782" y="46848506"/>
          <a:ext cx="397865" cy="814593"/>
        </a:xfrm>
        <a:prstGeom prst="rect">
          <a:avLst/>
        </a:prstGeom>
      </xdr:spPr>
    </xdr:pic>
    <xdr:clientData/>
  </xdr:twoCellAnchor>
  <xdr:twoCellAnchor>
    <xdr:from>
      <xdr:col>3</xdr:col>
      <xdr:colOff>35202</xdr:colOff>
      <xdr:row>63</xdr:row>
      <xdr:rowOff>24848</xdr:rowOff>
    </xdr:from>
    <xdr:to>
      <xdr:col>3</xdr:col>
      <xdr:colOff>482462</xdr:colOff>
      <xdr:row>63</xdr:row>
      <xdr:rowOff>904875</xdr:rowOff>
    </xdr:to>
    <xdr:pic>
      <xdr:nvPicPr>
        <xdr:cNvPr id="3186" name="Рисунок 3185">
          <a:extLst>
            <a:ext uri="{FF2B5EF4-FFF2-40B4-BE49-F238E27FC236}">
              <a16:creationId xmlns:a16="http://schemas.microsoft.com/office/drawing/2014/main" id="{00000000-0008-0000-0000-0000720C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1444902" y="48688073"/>
          <a:ext cx="447260" cy="880027"/>
        </a:xfrm>
        <a:prstGeom prst="rect">
          <a:avLst/>
        </a:prstGeom>
      </xdr:spPr>
    </xdr:pic>
    <xdr:clientData/>
  </xdr:twoCellAnchor>
  <xdr:twoCellAnchor>
    <xdr:from>
      <xdr:col>3</xdr:col>
      <xdr:colOff>11183</xdr:colOff>
      <xdr:row>64</xdr:row>
      <xdr:rowOff>52180</xdr:rowOff>
    </xdr:from>
    <xdr:to>
      <xdr:col>3</xdr:col>
      <xdr:colOff>466725</xdr:colOff>
      <xdr:row>64</xdr:row>
      <xdr:rowOff>933449</xdr:rowOff>
    </xdr:to>
    <xdr:pic>
      <xdr:nvPicPr>
        <xdr:cNvPr id="3199" name="Рисунок 3198">
          <a:extLst>
            <a:ext uri="{FF2B5EF4-FFF2-40B4-BE49-F238E27FC236}">
              <a16:creationId xmlns:a16="http://schemas.microsoft.com/office/drawing/2014/main" id="{00000000-0008-0000-0000-00007F0C0000}"/>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1420883" y="50582305"/>
          <a:ext cx="455542" cy="881269"/>
        </a:xfrm>
        <a:prstGeom prst="rect">
          <a:avLst/>
        </a:prstGeom>
      </xdr:spPr>
    </xdr:pic>
    <xdr:clientData/>
  </xdr:twoCellAnchor>
  <xdr:twoCellAnchor>
    <xdr:from>
      <xdr:col>3</xdr:col>
      <xdr:colOff>5384</xdr:colOff>
      <xdr:row>66</xdr:row>
      <xdr:rowOff>42656</xdr:rowOff>
    </xdr:from>
    <xdr:to>
      <xdr:col>3</xdr:col>
      <xdr:colOff>477492</xdr:colOff>
      <xdr:row>66</xdr:row>
      <xdr:rowOff>885825</xdr:rowOff>
    </xdr:to>
    <xdr:pic>
      <xdr:nvPicPr>
        <xdr:cNvPr id="3224" name="Рисунок 3223">
          <a:extLst>
            <a:ext uri="{FF2B5EF4-FFF2-40B4-BE49-F238E27FC236}">
              <a16:creationId xmlns:a16="http://schemas.microsoft.com/office/drawing/2014/main" id="{00000000-0008-0000-0000-0000980C0000}"/>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1415084" y="52496831"/>
          <a:ext cx="472108" cy="843169"/>
        </a:xfrm>
        <a:prstGeom prst="rect">
          <a:avLst/>
        </a:prstGeom>
      </xdr:spPr>
    </xdr:pic>
    <xdr:clientData/>
  </xdr:twoCellAnchor>
  <xdr:twoCellAnchor>
    <xdr:from>
      <xdr:col>3</xdr:col>
      <xdr:colOff>6627</xdr:colOff>
      <xdr:row>67</xdr:row>
      <xdr:rowOff>24848</xdr:rowOff>
    </xdr:from>
    <xdr:to>
      <xdr:col>3</xdr:col>
      <xdr:colOff>480309</xdr:colOff>
      <xdr:row>67</xdr:row>
      <xdr:rowOff>914400</xdr:rowOff>
    </xdr:to>
    <xdr:pic>
      <xdr:nvPicPr>
        <xdr:cNvPr id="3226" name="Рисунок 3225">
          <a:extLst>
            <a:ext uri="{FF2B5EF4-FFF2-40B4-BE49-F238E27FC236}">
              <a16:creationId xmlns:a16="http://schemas.microsoft.com/office/drawing/2014/main" id="{00000000-0008-0000-0000-00009A0C0000}"/>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1416327" y="53412473"/>
          <a:ext cx="473682" cy="889552"/>
        </a:xfrm>
        <a:prstGeom prst="rect">
          <a:avLst/>
        </a:prstGeom>
      </xdr:spPr>
    </xdr:pic>
    <xdr:clientData/>
  </xdr:twoCellAnchor>
  <xdr:twoCellAnchor>
    <xdr:from>
      <xdr:col>3</xdr:col>
      <xdr:colOff>14910</xdr:colOff>
      <xdr:row>68</xdr:row>
      <xdr:rowOff>60464</xdr:rowOff>
    </xdr:from>
    <xdr:to>
      <xdr:col>3</xdr:col>
      <xdr:colOff>462170</xdr:colOff>
      <xdr:row>68</xdr:row>
      <xdr:rowOff>914400</xdr:rowOff>
    </xdr:to>
    <xdr:pic>
      <xdr:nvPicPr>
        <xdr:cNvPr id="3231" name="Рисунок 3230">
          <a:extLst>
            <a:ext uri="{FF2B5EF4-FFF2-40B4-BE49-F238E27FC236}">
              <a16:creationId xmlns:a16="http://schemas.microsoft.com/office/drawing/2014/main" id="{00000000-0008-0000-0000-00009F0C0000}"/>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1424610" y="54381539"/>
          <a:ext cx="447260" cy="853936"/>
        </a:xfrm>
        <a:prstGeom prst="rect">
          <a:avLst/>
        </a:prstGeom>
      </xdr:spPr>
    </xdr:pic>
    <xdr:clientData/>
  </xdr:twoCellAnchor>
  <xdr:twoCellAnchor>
    <xdr:from>
      <xdr:col>3</xdr:col>
      <xdr:colOff>13667</xdr:colOff>
      <xdr:row>69</xdr:row>
      <xdr:rowOff>50939</xdr:rowOff>
    </xdr:from>
    <xdr:to>
      <xdr:col>3</xdr:col>
      <xdr:colOff>466528</xdr:colOff>
      <xdr:row>69</xdr:row>
      <xdr:rowOff>885825</xdr:rowOff>
    </xdr:to>
    <xdr:pic>
      <xdr:nvPicPr>
        <xdr:cNvPr id="3233" name="Рисунок 3232">
          <a:extLst>
            <a:ext uri="{FF2B5EF4-FFF2-40B4-BE49-F238E27FC236}">
              <a16:creationId xmlns:a16="http://schemas.microsoft.com/office/drawing/2014/main" id="{00000000-0008-0000-0000-0000A10C0000}"/>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1423367" y="55324514"/>
          <a:ext cx="452861" cy="834886"/>
        </a:xfrm>
        <a:prstGeom prst="rect">
          <a:avLst/>
        </a:prstGeom>
      </xdr:spPr>
    </xdr:pic>
    <xdr:clientData/>
  </xdr:twoCellAnchor>
  <xdr:twoCellAnchor>
    <xdr:from>
      <xdr:col>3</xdr:col>
      <xdr:colOff>397566</xdr:colOff>
      <xdr:row>99</xdr:row>
      <xdr:rowOff>33130</xdr:rowOff>
    </xdr:from>
    <xdr:to>
      <xdr:col>3</xdr:col>
      <xdr:colOff>630701</xdr:colOff>
      <xdr:row>99</xdr:row>
      <xdr:rowOff>704021</xdr:rowOff>
    </xdr:to>
    <xdr:pic>
      <xdr:nvPicPr>
        <xdr:cNvPr id="3083" name="Рисунок 3082">
          <a:extLst>
            <a:ext uri="{FF2B5EF4-FFF2-40B4-BE49-F238E27FC236}">
              <a16:creationId xmlns:a16="http://schemas.microsoft.com/office/drawing/2014/main" id="{00000000-0008-0000-0000-00000B0C0000}"/>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1399762" y="23025652"/>
          <a:ext cx="233135" cy="670891"/>
        </a:xfrm>
        <a:prstGeom prst="rect">
          <a:avLst/>
        </a:prstGeom>
      </xdr:spPr>
    </xdr:pic>
    <xdr:clientData/>
  </xdr:twoCellAnchor>
  <xdr:twoCellAnchor>
    <xdr:from>
      <xdr:col>3</xdr:col>
      <xdr:colOff>44728</xdr:colOff>
      <xdr:row>48</xdr:row>
      <xdr:rowOff>42655</xdr:rowOff>
    </xdr:from>
    <xdr:to>
      <xdr:col>3</xdr:col>
      <xdr:colOff>516834</xdr:colOff>
      <xdr:row>48</xdr:row>
      <xdr:rowOff>885825</xdr:rowOff>
    </xdr:to>
    <xdr:pic>
      <xdr:nvPicPr>
        <xdr:cNvPr id="3159" name="Рисунок 3158">
          <a:extLst>
            <a:ext uri="{FF2B5EF4-FFF2-40B4-BE49-F238E27FC236}">
              <a16:creationId xmlns:a16="http://schemas.microsoft.com/office/drawing/2014/main" id="{00000000-0008-0000-0000-0000570C0000}"/>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1454428" y="37361605"/>
          <a:ext cx="472106" cy="843170"/>
        </a:xfrm>
        <a:prstGeom prst="rect">
          <a:avLst/>
        </a:prstGeom>
      </xdr:spPr>
    </xdr:pic>
    <xdr:clientData/>
  </xdr:twoCellAnchor>
  <xdr:twoCellAnchor>
    <xdr:from>
      <xdr:col>3</xdr:col>
      <xdr:colOff>397566</xdr:colOff>
      <xdr:row>100</xdr:row>
      <xdr:rowOff>24848</xdr:rowOff>
    </xdr:from>
    <xdr:to>
      <xdr:col>3</xdr:col>
      <xdr:colOff>648032</xdr:colOff>
      <xdr:row>100</xdr:row>
      <xdr:rowOff>720587</xdr:rowOff>
    </xdr:to>
    <xdr:pic>
      <xdr:nvPicPr>
        <xdr:cNvPr id="3171" name="Рисунок 3170">
          <a:extLst>
            <a:ext uri="{FF2B5EF4-FFF2-40B4-BE49-F238E27FC236}">
              <a16:creationId xmlns:a16="http://schemas.microsoft.com/office/drawing/2014/main" id="{00000000-0008-0000-0000-0000630C0000}"/>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1399762" y="28202283"/>
          <a:ext cx="250466" cy="695739"/>
        </a:xfrm>
        <a:prstGeom prst="rect">
          <a:avLst/>
        </a:prstGeom>
      </xdr:spPr>
    </xdr:pic>
    <xdr:clientData/>
  </xdr:twoCellAnchor>
  <xdr:twoCellAnchor>
    <xdr:from>
      <xdr:col>3</xdr:col>
      <xdr:colOff>41000</xdr:colOff>
      <xdr:row>21</xdr:row>
      <xdr:rowOff>34374</xdr:rowOff>
    </xdr:from>
    <xdr:to>
      <xdr:col>3</xdr:col>
      <xdr:colOff>428626</xdr:colOff>
      <xdr:row>21</xdr:row>
      <xdr:rowOff>819150</xdr:rowOff>
    </xdr:to>
    <xdr:pic>
      <xdr:nvPicPr>
        <xdr:cNvPr id="3246" name="Рисунок 3245">
          <a:extLst>
            <a:ext uri="{FF2B5EF4-FFF2-40B4-BE49-F238E27FC236}">
              <a16:creationId xmlns:a16="http://schemas.microsoft.com/office/drawing/2014/main" id="{00000000-0008-0000-0000-0000AE0C0000}"/>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1450700" y="13026474"/>
          <a:ext cx="387626" cy="784776"/>
        </a:xfrm>
        <a:prstGeom prst="rect">
          <a:avLst/>
        </a:prstGeom>
      </xdr:spPr>
    </xdr:pic>
    <xdr:clientData/>
  </xdr:twoCellAnchor>
  <xdr:twoCellAnchor>
    <xdr:from>
      <xdr:col>3</xdr:col>
      <xdr:colOff>43071</xdr:colOff>
      <xdr:row>79</xdr:row>
      <xdr:rowOff>122379</xdr:rowOff>
    </xdr:from>
    <xdr:to>
      <xdr:col>3</xdr:col>
      <xdr:colOff>809624</xdr:colOff>
      <xdr:row>79</xdr:row>
      <xdr:rowOff>845020</xdr:rowOff>
    </xdr:to>
    <xdr:pic>
      <xdr:nvPicPr>
        <xdr:cNvPr id="3248" name="Рисунок 3247">
          <a:extLst>
            <a:ext uri="{FF2B5EF4-FFF2-40B4-BE49-F238E27FC236}">
              <a16:creationId xmlns:a16="http://schemas.microsoft.com/office/drawing/2014/main" id="{00000000-0008-0000-0000-0000B00C0000}"/>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1452771" y="64092279"/>
          <a:ext cx="766553" cy="722641"/>
        </a:xfrm>
        <a:prstGeom prst="rect">
          <a:avLst/>
        </a:prstGeom>
      </xdr:spPr>
    </xdr:pic>
    <xdr:clientData/>
  </xdr:twoCellAnchor>
  <xdr:twoCellAnchor>
    <xdr:from>
      <xdr:col>3</xdr:col>
      <xdr:colOff>83767</xdr:colOff>
      <xdr:row>81</xdr:row>
      <xdr:rowOff>144945</xdr:rowOff>
    </xdr:from>
    <xdr:to>
      <xdr:col>3</xdr:col>
      <xdr:colOff>889877</xdr:colOff>
      <xdr:row>81</xdr:row>
      <xdr:rowOff>904875</xdr:rowOff>
    </xdr:to>
    <xdr:pic>
      <xdr:nvPicPr>
        <xdr:cNvPr id="3348" name="Рисунок 3347">
          <a:extLst>
            <a:ext uri="{FF2B5EF4-FFF2-40B4-BE49-F238E27FC236}">
              <a16:creationId xmlns:a16="http://schemas.microsoft.com/office/drawing/2014/main" id="{00000000-0008-0000-0000-0000140D0000}"/>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1493467" y="66038895"/>
          <a:ext cx="806110" cy="759930"/>
        </a:xfrm>
        <a:prstGeom prst="rect">
          <a:avLst/>
        </a:prstGeom>
      </xdr:spPr>
    </xdr:pic>
    <xdr:clientData/>
  </xdr:twoCellAnchor>
  <xdr:twoCellAnchor>
    <xdr:from>
      <xdr:col>3</xdr:col>
      <xdr:colOff>91937</xdr:colOff>
      <xdr:row>82</xdr:row>
      <xdr:rowOff>165239</xdr:rowOff>
    </xdr:from>
    <xdr:to>
      <xdr:col>3</xdr:col>
      <xdr:colOff>857250</xdr:colOff>
      <xdr:row>82</xdr:row>
      <xdr:rowOff>886715</xdr:rowOff>
    </xdr:to>
    <xdr:pic>
      <xdr:nvPicPr>
        <xdr:cNvPr id="588" name="Рисунок 587">
          <a:extLst>
            <a:ext uri="{FF2B5EF4-FFF2-40B4-BE49-F238E27FC236}">
              <a16:creationId xmlns:a16="http://schemas.microsoft.com/office/drawing/2014/main" id="{00000000-0008-0000-0000-00004C020000}"/>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1501637" y="67049789"/>
          <a:ext cx="765313" cy="721476"/>
        </a:xfrm>
        <a:prstGeom prst="rect">
          <a:avLst/>
        </a:prstGeom>
      </xdr:spPr>
    </xdr:pic>
    <xdr:clientData/>
  </xdr:twoCellAnchor>
  <xdr:twoCellAnchor>
    <xdr:from>
      <xdr:col>3</xdr:col>
      <xdr:colOff>118336</xdr:colOff>
      <xdr:row>83</xdr:row>
      <xdr:rowOff>146189</xdr:rowOff>
    </xdr:from>
    <xdr:to>
      <xdr:col>3</xdr:col>
      <xdr:colOff>872607</xdr:colOff>
      <xdr:row>83</xdr:row>
      <xdr:rowOff>857250</xdr:rowOff>
    </xdr:to>
    <xdr:pic>
      <xdr:nvPicPr>
        <xdr:cNvPr id="3372" name="Рисунок 3371">
          <a:extLst>
            <a:ext uri="{FF2B5EF4-FFF2-40B4-BE49-F238E27FC236}">
              <a16:creationId xmlns:a16="http://schemas.microsoft.com/office/drawing/2014/main" id="{00000000-0008-0000-0000-00002C0D0000}"/>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1528036" y="68021339"/>
          <a:ext cx="754271" cy="711061"/>
        </a:xfrm>
        <a:prstGeom prst="rect">
          <a:avLst/>
        </a:prstGeom>
      </xdr:spPr>
    </xdr:pic>
    <xdr:clientData/>
  </xdr:twoCellAnchor>
  <xdr:twoCellAnchor>
    <xdr:from>
      <xdr:col>3</xdr:col>
      <xdr:colOff>110989</xdr:colOff>
      <xdr:row>84</xdr:row>
      <xdr:rowOff>127139</xdr:rowOff>
    </xdr:from>
    <xdr:to>
      <xdr:col>3</xdr:col>
      <xdr:colOff>885825</xdr:colOff>
      <xdr:row>84</xdr:row>
      <xdr:rowOff>857587</xdr:rowOff>
    </xdr:to>
    <xdr:pic>
      <xdr:nvPicPr>
        <xdr:cNvPr id="3375" name="Рисунок 3374">
          <a:extLst>
            <a:ext uri="{FF2B5EF4-FFF2-40B4-BE49-F238E27FC236}">
              <a16:creationId xmlns:a16="http://schemas.microsoft.com/office/drawing/2014/main" id="{00000000-0008-0000-0000-00002F0D0000}"/>
            </a:ext>
          </a:extLst>
        </xdr:cNvPr>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xfrm>
          <a:off x="1520689" y="68973839"/>
          <a:ext cx="774836" cy="730448"/>
        </a:xfrm>
        <a:prstGeom prst="rect">
          <a:avLst/>
        </a:prstGeom>
      </xdr:spPr>
    </xdr:pic>
    <xdr:clientData/>
  </xdr:twoCellAnchor>
  <xdr:twoCellAnchor>
    <xdr:from>
      <xdr:col>3</xdr:col>
      <xdr:colOff>32303</xdr:colOff>
      <xdr:row>80</xdr:row>
      <xdr:rowOff>79514</xdr:rowOff>
    </xdr:from>
    <xdr:to>
      <xdr:col>3</xdr:col>
      <xdr:colOff>821749</xdr:colOff>
      <xdr:row>80</xdr:row>
      <xdr:rowOff>819150</xdr:rowOff>
    </xdr:to>
    <xdr:pic>
      <xdr:nvPicPr>
        <xdr:cNvPr id="627" name="Рисунок 626">
          <a:extLst>
            <a:ext uri="{FF2B5EF4-FFF2-40B4-BE49-F238E27FC236}">
              <a16:creationId xmlns:a16="http://schemas.microsoft.com/office/drawing/2014/main" id="{00000000-0008-0000-0000-000073020000}"/>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1442003" y="63839864"/>
          <a:ext cx="789446" cy="739636"/>
        </a:xfrm>
        <a:prstGeom prst="rect">
          <a:avLst/>
        </a:prstGeom>
      </xdr:spPr>
    </xdr:pic>
    <xdr:clientData/>
  </xdr:twoCellAnchor>
  <xdr:twoCellAnchor>
    <xdr:from>
      <xdr:col>3</xdr:col>
      <xdr:colOff>110987</xdr:colOff>
      <xdr:row>85</xdr:row>
      <xdr:rowOff>123825</xdr:rowOff>
    </xdr:from>
    <xdr:to>
      <xdr:col>3</xdr:col>
      <xdr:colOff>904875</xdr:colOff>
      <xdr:row>85</xdr:row>
      <xdr:rowOff>872235</xdr:rowOff>
    </xdr:to>
    <xdr:pic>
      <xdr:nvPicPr>
        <xdr:cNvPr id="3405" name="Рисунок 3404">
          <a:extLst>
            <a:ext uri="{FF2B5EF4-FFF2-40B4-BE49-F238E27FC236}">
              <a16:creationId xmlns:a16="http://schemas.microsoft.com/office/drawing/2014/main" id="{00000000-0008-0000-0000-00004D0D0000}"/>
            </a:ext>
          </a:extLst>
        </xdr:cNvPr>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xfrm>
          <a:off x="1520687" y="69942075"/>
          <a:ext cx="793888" cy="748410"/>
        </a:xfrm>
        <a:prstGeom prst="rect">
          <a:avLst/>
        </a:prstGeom>
      </xdr:spPr>
    </xdr:pic>
    <xdr:clientData/>
  </xdr:twoCellAnchor>
  <xdr:twoCellAnchor>
    <xdr:from>
      <xdr:col>3</xdr:col>
      <xdr:colOff>57566</xdr:colOff>
      <xdr:row>28</xdr:row>
      <xdr:rowOff>62948</xdr:rowOff>
    </xdr:from>
    <xdr:to>
      <xdr:col>3</xdr:col>
      <xdr:colOff>466384</xdr:colOff>
      <xdr:row>29</xdr:row>
      <xdr:rowOff>0</xdr:rowOff>
    </xdr:to>
    <xdr:pic>
      <xdr:nvPicPr>
        <xdr:cNvPr id="3416" name="Рисунок 3415">
          <a:extLst>
            <a:ext uri="{FF2B5EF4-FFF2-40B4-BE49-F238E27FC236}">
              <a16:creationId xmlns:a16="http://schemas.microsoft.com/office/drawing/2014/main" id="{00000000-0008-0000-0000-0000580D0000}"/>
            </a:ext>
          </a:extLst>
        </xdr:cNvPr>
        <xdr:cNvPicPr>
          <a:picLocks noChangeAspect="1"/>
        </xdr:cNvPicPr>
      </xdr:nvPicPr>
      <xdr:blipFill>
        <a:blip xmlns:r="http://schemas.openxmlformats.org/officeDocument/2006/relationships" r:embed="rId28" cstate="screen">
          <a:extLst>
            <a:ext uri="{28A0092B-C50C-407E-A947-70E740481C1C}">
              <a14:useLocalDpi xmlns:a14="http://schemas.microsoft.com/office/drawing/2010/main"/>
            </a:ext>
          </a:extLst>
        </a:blip>
        <a:stretch>
          <a:fillRect/>
        </a:stretch>
      </xdr:blipFill>
      <xdr:spPr>
        <a:xfrm>
          <a:off x="1467266" y="19293923"/>
          <a:ext cx="408818" cy="851452"/>
        </a:xfrm>
        <a:prstGeom prst="rect">
          <a:avLst/>
        </a:prstGeom>
      </xdr:spPr>
    </xdr:pic>
    <xdr:clientData/>
  </xdr:twoCellAnchor>
  <xdr:twoCellAnchor>
    <xdr:from>
      <xdr:col>3</xdr:col>
      <xdr:colOff>272084</xdr:colOff>
      <xdr:row>39</xdr:row>
      <xdr:rowOff>120098</xdr:rowOff>
    </xdr:from>
    <xdr:to>
      <xdr:col>3</xdr:col>
      <xdr:colOff>744191</xdr:colOff>
      <xdr:row>39</xdr:row>
      <xdr:rowOff>751236</xdr:rowOff>
    </xdr:to>
    <xdr:pic>
      <xdr:nvPicPr>
        <xdr:cNvPr id="3417" name="Рисунок 3416">
          <a:extLst>
            <a:ext uri="{FF2B5EF4-FFF2-40B4-BE49-F238E27FC236}">
              <a16:creationId xmlns:a16="http://schemas.microsoft.com/office/drawing/2014/main" id="{00000000-0008-0000-0000-0000590D0000}"/>
            </a:ext>
          </a:extLst>
        </xdr:cNvPr>
        <xdr:cNvPicPr>
          <a:picLocks noChangeAspect="1"/>
        </xdr:cNvPicPr>
      </xdr:nvPicPr>
      <xdr:blipFill>
        <a:blip xmlns:r="http://schemas.openxmlformats.org/officeDocument/2006/relationships" r:embed="rId29" cstate="screen">
          <a:extLst>
            <a:ext uri="{28A0092B-C50C-407E-A947-70E740481C1C}">
              <a14:useLocalDpi xmlns:a14="http://schemas.microsoft.com/office/drawing/2010/main"/>
            </a:ext>
          </a:extLst>
        </a:blip>
        <a:stretch>
          <a:fillRect/>
        </a:stretch>
      </xdr:blipFill>
      <xdr:spPr>
        <a:xfrm>
          <a:off x="1681784" y="29142773"/>
          <a:ext cx="472107" cy="631138"/>
        </a:xfrm>
        <a:prstGeom prst="rect">
          <a:avLst/>
        </a:prstGeom>
      </xdr:spPr>
    </xdr:pic>
    <xdr:clientData/>
  </xdr:twoCellAnchor>
  <xdr:twoCellAnchor>
    <xdr:from>
      <xdr:col>3</xdr:col>
      <xdr:colOff>39759</xdr:colOff>
      <xdr:row>62</xdr:row>
      <xdr:rowOff>33130</xdr:rowOff>
    </xdr:from>
    <xdr:to>
      <xdr:col>3</xdr:col>
      <xdr:colOff>461349</xdr:colOff>
      <xdr:row>62</xdr:row>
      <xdr:rowOff>914400</xdr:rowOff>
    </xdr:to>
    <xdr:pic>
      <xdr:nvPicPr>
        <xdr:cNvPr id="647" name="Рисунок 646">
          <a:extLst>
            <a:ext uri="{FF2B5EF4-FFF2-40B4-BE49-F238E27FC236}">
              <a16:creationId xmlns:a16="http://schemas.microsoft.com/office/drawing/2014/main" id="{00000000-0008-0000-0000-000087020000}"/>
            </a:ext>
          </a:extLst>
        </xdr:cNvPr>
        <xdr:cNvPicPr>
          <a:picLocks noChangeAspect="1"/>
        </xdr:cNvPicPr>
      </xdr:nvPicPr>
      <xdr:blipFill>
        <a:blip xmlns:r="http://schemas.openxmlformats.org/officeDocument/2006/relationships" r:embed="rId30" cstate="screen">
          <a:extLst>
            <a:ext uri="{28A0092B-C50C-407E-A947-70E740481C1C}">
              <a14:useLocalDpi xmlns:a14="http://schemas.microsoft.com/office/drawing/2010/main"/>
            </a:ext>
          </a:extLst>
        </a:blip>
        <a:stretch>
          <a:fillRect/>
        </a:stretch>
      </xdr:blipFill>
      <xdr:spPr>
        <a:xfrm>
          <a:off x="1449459" y="47753380"/>
          <a:ext cx="421590" cy="881270"/>
        </a:xfrm>
        <a:prstGeom prst="rect">
          <a:avLst/>
        </a:prstGeom>
      </xdr:spPr>
    </xdr:pic>
    <xdr:clientData/>
  </xdr:twoCellAnchor>
  <xdr:twoCellAnchor>
    <xdr:from>
      <xdr:col>3</xdr:col>
      <xdr:colOff>19466</xdr:colOff>
      <xdr:row>70</xdr:row>
      <xdr:rowOff>41413</xdr:rowOff>
    </xdr:from>
    <xdr:to>
      <xdr:col>3</xdr:col>
      <xdr:colOff>450649</xdr:colOff>
      <xdr:row>70</xdr:row>
      <xdr:rowOff>904874</xdr:rowOff>
    </xdr:to>
    <xdr:pic>
      <xdr:nvPicPr>
        <xdr:cNvPr id="3084" name="Рисунок 3083">
          <a:extLst>
            <a:ext uri="{FF2B5EF4-FFF2-40B4-BE49-F238E27FC236}">
              <a16:creationId xmlns:a16="http://schemas.microsoft.com/office/drawing/2014/main" id="{00000000-0008-0000-0000-00000C0C0000}"/>
            </a:ext>
          </a:extLst>
        </xdr:cNvPr>
        <xdr:cNvPicPr>
          <a:picLocks noChangeAspect="1"/>
        </xdr:cNvPicPr>
      </xdr:nvPicPr>
      <xdr:blipFill>
        <a:blip xmlns:r="http://schemas.openxmlformats.org/officeDocument/2006/relationships" r:embed="rId31" cstate="screen">
          <a:extLst>
            <a:ext uri="{28A0092B-C50C-407E-A947-70E740481C1C}">
              <a14:useLocalDpi xmlns:a14="http://schemas.microsoft.com/office/drawing/2010/main"/>
            </a:ext>
          </a:extLst>
        </a:blip>
        <a:stretch>
          <a:fillRect/>
        </a:stretch>
      </xdr:blipFill>
      <xdr:spPr>
        <a:xfrm>
          <a:off x="1429166" y="56238913"/>
          <a:ext cx="431183" cy="863461"/>
        </a:xfrm>
        <a:prstGeom prst="rect">
          <a:avLst/>
        </a:prstGeom>
      </xdr:spPr>
    </xdr:pic>
    <xdr:clientData/>
  </xdr:twoCellAnchor>
  <xdr:twoCellAnchor>
    <xdr:from>
      <xdr:col>3</xdr:col>
      <xdr:colOff>38515</xdr:colOff>
      <xdr:row>25</xdr:row>
      <xdr:rowOff>41413</xdr:rowOff>
    </xdr:from>
    <xdr:to>
      <xdr:col>3</xdr:col>
      <xdr:colOff>504825</xdr:colOff>
      <xdr:row>25</xdr:row>
      <xdr:rowOff>904874</xdr:rowOff>
    </xdr:to>
    <xdr:pic>
      <xdr:nvPicPr>
        <xdr:cNvPr id="3188" name="Рисунок 3187">
          <a:extLst>
            <a:ext uri="{FF2B5EF4-FFF2-40B4-BE49-F238E27FC236}">
              <a16:creationId xmlns:a16="http://schemas.microsoft.com/office/drawing/2014/main" id="{00000000-0008-0000-0000-0000740C0000}"/>
            </a:ext>
          </a:extLst>
        </xdr:cNvPr>
        <xdr:cNvPicPr>
          <a:picLocks noChangeAspect="1"/>
        </xdr:cNvPicPr>
      </xdr:nvPicPr>
      <xdr:blipFill>
        <a:blip xmlns:r="http://schemas.openxmlformats.org/officeDocument/2006/relationships" r:embed="rId32" cstate="screen">
          <a:extLst>
            <a:ext uri="{28A0092B-C50C-407E-A947-70E740481C1C}">
              <a14:useLocalDpi xmlns:a14="http://schemas.microsoft.com/office/drawing/2010/main"/>
            </a:ext>
          </a:extLst>
        </a:blip>
        <a:stretch>
          <a:fillRect/>
        </a:stretch>
      </xdr:blipFill>
      <xdr:spPr>
        <a:xfrm>
          <a:off x="1448215" y="16672063"/>
          <a:ext cx="466310" cy="863461"/>
        </a:xfrm>
        <a:prstGeom prst="rect">
          <a:avLst/>
        </a:prstGeom>
      </xdr:spPr>
    </xdr:pic>
    <xdr:clientData/>
  </xdr:twoCellAnchor>
  <xdr:twoCellAnchor>
    <xdr:from>
      <xdr:col>3</xdr:col>
      <xdr:colOff>19050</xdr:colOff>
      <xdr:row>71</xdr:row>
      <xdr:rowOff>23607</xdr:rowOff>
    </xdr:from>
    <xdr:to>
      <xdr:col>3</xdr:col>
      <xdr:colOff>484509</xdr:colOff>
      <xdr:row>71</xdr:row>
      <xdr:rowOff>847725</xdr:rowOff>
    </xdr:to>
    <xdr:pic>
      <xdr:nvPicPr>
        <xdr:cNvPr id="3205" name="Рисунок 3204">
          <a:extLst>
            <a:ext uri="{FF2B5EF4-FFF2-40B4-BE49-F238E27FC236}">
              <a16:creationId xmlns:a16="http://schemas.microsoft.com/office/drawing/2014/main" id="{00000000-0008-0000-0000-0000850C0000}"/>
            </a:ext>
          </a:extLst>
        </xdr:cNvPr>
        <xdr:cNvPicPr>
          <a:picLocks noChangeAspect="1"/>
        </xdr:cNvPicPr>
      </xdr:nvPicPr>
      <xdr:blipFill>
        <a:blip xmlns:r="http://schemas.openxmlformats.org/officeDocument/2006/relationships" r:embed="rId33" cstate="screen">
          <a:extLst>
            <a:ext uri="{28A0092B-C50C-407E-A947-70E740481C1C}">
              <a14:useLocalDpi xmlns:a14="http://schemas.microsoft.com/office/drawing/2010/main"/>
            </a:ext>
          </a:extLst>
        </a:blip>
        <a:stretch>
          <a:fillRect/>
        </a:stretch>
      </xdr:blipFill>
      <xdr:spPr>
        <a:xfrm>
          <a:off x="1428750" y="57145032"/>
          <a:ext cx="465459" cy="824118"/>
        </a:xfrm>
        <a:prstGeom prst="rect">
          <a:avLst/>
        </a:prstGeom>
      </xdr:spPr>
    </xdr:pic>
    <xdr:clientData/>
  </xdr:twoCellAnchor>
  <xdr:twoCellAnchor>
    <xdr:from>
      <xdr:col>3</xdr:col>
      <xdr:colOff>47211</xdr:colOff>
      <xdr:row>49</xdr:row>
      <xdr:rowOff>68744</xdr:rowOff>
    </xdr:from>
    <xdr:to>
      <xdr:col>3</xdr:col>
      <xdr:colOff>535884</xdr:colOff>
      <xdr:row>49</xdr:row>
      <xdr:rowOff>895350</xdr:rowOff>
    </xdr:to>
    <xdr:pic>
      <xdr:nvPicPr>
        <xdr:cNvPr id="3227" name="Рисунок 3226">
          <a:extLst>
            <a:ext uri="{FF2B5EF4-FFF2-40B4-BE49-F238E27FC236}">
              <a16:creationId xmlns:a16="http://schemas.microsoft.com/office/drawing/2014/main" id="{00000000-0008-0000-0000-00009B0C0000}"/>
            </a:ext>
          </a:extLst>
        </xdr:cNvPr>
        <xdr:cNvPicPr>
          <a:picLocks noChangeAspect="1"/>
        </xdr:cNvPicPr>
      </xdr:nvPicPr>
      <xdr:blipFill>
        <a:blip xmlns:r="http://schemas.openxmlformats.org/officeDocument/2006/relationships" r:embed="rId34" cstate="screen">
          <a:extLst>
            <a:ext uri="{28A0092B-C50C-407E-A947-70E740481C1C}">
              <a14:useLocalDpi xmlns:a14="http://schemas.microsoft.com/office/drawing/2010/main"/>
            </a:ext>
          </a:extLst>
        </a:blip>
        <a:stretch>
          <a:fillRect/>
        </a:stretch>
      </xdr:blipFill>
      <xdr:spPr>
        <a:xfrm>
          <a:off x="1456911" y="37702019"/>
          <a:ext cx="488673" cy="826606"/>
        </a:xfrm>
        <a:prstGeom prst="rect">
          <a:avLst/>
        </a:prstGeom>
      </xdr:spPr>
    </xdr:pic>
    <xdr:clientData/>
  </xdr:twoCellAnchor>
  <xdr:twoCellAnchor>
    <xdr:from>
      <xdr:col>3</xdr:col>
      <xdr:colOff>18636</xdr:colOff>
      <xdr:row>50</xdr:row>
      <xdr:rowOff>33132</xdr:rowOff>
    </xdr:from>
    <xdr:to>
      <xdr:col>3</xdr:col>
      <xdr:colOff>547823</xdr:colOff>
      <xdr:row>50</xdr:row>
      <xdr:rowOff>933449</xdr:rowOff>
    </xdr:to>
    <xdr:pic>
      <xdr:nvPicPr>
        <xdr:cNvPr id="3238" name="Рисунок 3237">
          <a:extLst>
            <a:ext uri="{FF2B5EF4-FFF2-40B4-BE49-F238E27FC236}">
              <a16:creationId xmlns:a16="http://schemas.microsoft.com/office/drawing/2014/main" id="{00000000-0008-0000-0000-0000A60C0000}"/>
            </a:ext>
          </a:extLst>
        </xdr:cNvPr>
        <xdr:cNvPicPr>
          <a:picLocks noChangeAspect="1"/>
        </xdr:cNvPicPr>
      </xdr:nvPicPr>
      <xdr:blipFill>
        <a:blip xmlns:r="http://schemas.openxmlformats.org/officeDocument/2006/relationships" r:embed="rId35" cstate="screen">
          <a:extLst>
            <a:ext uri="{28A0092B-C50C-407E-A947-70E740481C1C}">
              <a14:useLocalDpi xmlns:a14="http://schemas.microsoft.com/office/drawing/2010/main"/>
            </a:ext>
          </a:extLst>
        </a:blip>
        <a:stretch>
          <a:fillRect/>
        </a:stretch>
      </xdr:blipFill>
      <xdr:spPr>
        <a:xfrm>
          <a:off x="1428336" y="38571282"/>
          <a:ext cx="529187" cy="900317"/>
        </a:xfrm>
        <a:prstGeom prst="rect">
          <a:avLst/>
        </a:prstGeom>
      </xdr:spPr>
    </xdr:pic>
    <xdr:clientData/>
  </xdr:twoCellAnchor>
  <xdr:twoCellAnchor>
    <xdr:from>
      <xdr:col>3</xdr:col>
      <xdr:colOff>223631</xdr:colOff>
      <xdr:row>104</xdr:row>
      <xdr:rowOff>33095</xdr:rowOff>
    </xdr:from>
    <xdr:to>
      <xdr:col>3</xdr:col>
      <xdr:colOff>802611</xdr:colOff>
      <xdr:row>104</xdr:row>
      <xdr:rowOff>752475</xdr:rowOff>
    </xdr:to>
    <xdr:pic>
      <xdr:nvPicPr>
        <xdr:cNvPr id="535" name="Рисунок 534">
          <a:extLst>
            <a:ext uri="{FF2B5EF4-FFF2-40B4-BE49-F238E27FC236}">
              <a16:creationId xmlns:a16="http://schemas.microsoft.com/office/drawing/2014/main" id="{00000000-0008-0000-0000-000017020000}"/>
            </a:ext>
          </a:extLst>
        </xdr:cNvPr>
        <xdr:cNvPicPr>
          <a:picLocks noChangeAspect="1"/>
        </xdr:cNvPicPr>
      </xdr:nvPicPr>
      <xdr:blipFill>
        <a:blip xmlns:r="http://schemas.openxmlformats.org/officeDocument/2006/relationships" r:embed="rId36" cstate="screen">
          <a:extLst>
            <a:ext uri="{28A0092B-C50C-407E-A947-70E740481C1C}">
              <a14:useLocalDpi xmlns:a14="http://schemas.microsoft.com/office/drawing/2010/main"/>
            </a:ext>
          </a:extLst>
        </a:blip>
        <a:stretch>
          <a:fillRect/>
        </a:stretch>
      </xdr:blipFill>
      <xdr:spPr>
        <a:xfrm>
          <a:off x="1633331" y="80967020"/>
          <a:ext cx="578980" cy="719380"/>
        </a:xfrm>
        <a:prstGeom prst="rect">
          <a:avLst/>
        </a:prstGeom>
      </xdr:spPr>
    </xdr:pic>
    <xdr:clientData/>
  </xdr:twoCellAnchor>
  <xdr:twoCellAnchor>
    <xdr:from>
      <xdr:col>3</xdr:col>
      <xdr:colOff>221146</xdr:colOff>
      <xdr:row>105</xdr:row>
      <xdr:rowOff>33130</xdr:rowOff>
    </xdr:from>
    <xdr:to>
      <xdr:col>3</xdr:col>
      <xdr:colOff>800099</xdr:colOff>
      <xdr:row>105</xdr:row>
      <xdr:rowOff>751072</xdr:rowOff>
    </xdr:to>
    <xdr:pic>
      <xdr:nvPicPr>
        <xdr:cNvPr id="628" name="Рисунок 627">
          <a:extLst>
            <a:ext uri="{FF2B5EF4-FFF2-40B4-BE49-F238E27FC236}">
              <a16:creationId xmlns:a16="http://schemas.microsoft.com/office/drawing/2014/main" id="{00000000-0008-0000-0000-000074020000}"/>
            </a:ext>
          </a:extLst>
        </xdr:cNvPr>
        <xdr:cNvPicPr>
          <a:picLocks noChangeAspect="1"/>
        </xdr:cNvPicPr>
      </xdr:nvPicPr>
      <xdr:blipFill>
        <a:blip xmlns:r="http://schemas.openxmlformats.org/officeDocument/2006/relationships" r:embed="rId37" cstate="screen">
          <a:extLst>
            <a:ext uri="{28A0092B-C50C-407E-A947-70E740481C1C}">
              <a14:useLocalDpi xmlns:a14="http://schemas.microsoft.com/office/drawing/2010/main"/>
            </a:ext>
          </a:extLst>
        </a:blip>
        <a:stretch>
          <a:fillRect/>
        </a:stretch>
      </xdr:blipFill>
      <xdr:spPr>
        <a:xfrm>
          <a:off x="1630846" y="81138505"/>
          <a:ext cx="578953" cy="717942"/>
        </a:xfrm>
        <a:prstGeom prst="rect">
          <a:avLst/>
        </a:prstGeom>
      </xdr:spPr>
    </xdr:pic>
    <xdr:clientData/>
  </xdr:twoCellAnchor>
  <xdr:twoCellAnchor>
    <xdr:from>
      <xdr:col>3</xdr:col>
      <xdr:colOff>186772</xdr:colOff>
      <xdr:row>10</xdr:row>
      <xdr:rowOff>23605</xdr:rowOff>
    </xdr:from>
    <xdr:to>
      <xdr:col>3</xdr:col>
      <xdr:colOff>400050</xdr:colOff>
      <xdr:row>10</xdr:row>
      <xdr:rowOff>758432</xdr:rowOff>
    </xdr:to>
    <xdr:pic>
      <xdr:nvPicPr>
        <xdr:cNvPr id="630" name="Рисунок 629">
          <a:extLst>
            <a:ext uri="{FF2B5EF4-FFF2-40B4-BE49-F238E27FC236}">
              <a16:creationId xmlns:a16="http://schemas.microsoft.com/office/drawing/2014/main" id="{00000000-0008-0000-0000-000076020000}"/>
            </a:ext>
          </a:extLst>
        </xdr:cNvPr>
        <xdr:cNvPicPr>
          <a:picLocks noChangeAspect="1"/>
        </xdr:cNvPicPr>
      </xdr:nvPicPr>
      <xdr:blipFill>
        <a:blip xmlns:r="http://schemas.openxmlformats.org/officeDocument/2006/relationships" r:embed="rId38" cstate="screen">
          <a:extLst>
            <a:ext uri="{28A0092B-C50C-407E-A947-70E740481C1C}">
              <a14:useLocalDpi xmlns:a14="http://schemas.microsoft.com/office/drawing/2010/main"/>
            </a:ext>
          </a:extLst>
        </a:blip>
        <a:stretch>
          <a:fillRect/>
        </a:stretch>
      </xdr:blipFill>
      <xdr:spPr>
        <a:xfrm>
          <a:off x="1596472" y="2395330"/>
          <a:ext cx="213278" cy="734827"/>
        </a:xfrm>
        <a:prstGeom prst="rect">
          <a:avLst/>
        </a:prstGeom>
      </xdr:spPr>
    </xdr:pic>
    <xdr:clientData/>
  </xdr:twoCellAnchor>
  <xdr:twoCellAnchor>
    <xdr:from>
      <xdr:col>3</xdr:col>
      <xdr:colOff>81169</xdr:colOff>
      <xdr:row>86</xdr:row>
      <xdr:rowOff>52181</xdr:rowOff>
    </xdr:from>
    <xdr:to>
      <xdr:col>3</xdr:col>
      <xdr:colOff>914400</xdr:colOff>
      <xdr:row>86</xdr:row>
      <xdr:rowOff>837679</xdr:rowOff>
    </xdr:to>
    <xdr:pic>
      <xdr:nvPicPr>
        <xdr:cNvPr id="633" name="Рисунок 632">
          <a:extLst>
            <a:ext uri="{FF2B5EF4-FFF2-40B4-BE49-F238E27FC236}">
              <a16:creationId xmlns:a16="http://schemas.microsoft.com/office/drawing/2014/main" id="{00000000-0008-0000-0000-000079020000}"/>
            </a:ext>
          </a:extLst>
        </xdr:cNvPr>
        <xdr:cNvPicPr>
          <a:picLocks noChangeAspect="1"/>
        </xdr:cNvPicPr>
      </xdr:nvPicPr>
      <xdr:blipFill>
        <a:blip xmlns:r="http://schemas.openxmlformats.org/officeDocument/2006/relationships" r:embed="rId39" cstate="screen">
          <a:extLst>
            <a:ext uri="{28A0092B-C50C-407E-A947-70E740481C1C}">
              <a14:useLocalDpi xmlns:a14="http://schemas.microsoft.com/office/drawing/2010/main"/>
            </a:ext>
          </a:extLst>
        </a:blip>
        <a:stretch>
          <a:fillRect/>
        </a:stretch>
      </xdr:blipFill>
      <xdr:spPr>
        <a:xfrm>
          <a:off x="1490869" y="69508481"/>
          <a:ext cx="833231" cy="785498"/>
        </a:xfrm>
        <a:prstGeom prst="rect">
          <a:avLst/>
        </a:prstGeom>
      </xdr:spPr>
    </xdr:pic>
    <xdr:clientData/>
  </xdr:twoCellAnchor>
  <xdr:twoCellAnchor>
    <xdr:from>
      <xdr:col>3</xdr:col>
      <xdr:colOff>83655</xdr:colOff>
      <xdr:row>87</xdr:row>
      <xdr:rowOff>104774</xdr:rowOff>
    </xdr:from>
    <xdr:to>
      <xdr:col>3</xdr:col>
      <xdr:colOff>900170</xdr:colOff>
      <xdr:row>87</xdr:row>
      <xdr:rowOff>857249</xdr:rowOff>
    </xdr:to>
    <xdr:pic>
      <xdr:nvPicPr>
        <xdr:cNvPr id="634" name="Рисунок 633">
          <a:extLst>
            <a:ext uri="{FF2B5EF4-FFF2-40B4-BE49-F238E27FC236}">
              <a16:creationId xmlns:a16="http://schemas.microsoft.com/office/drawing/2014/main" id="{00000000-0008-0000-0000-00007A020000}"/>
            </a:ext>
          </a:extLst>
        </xdr:cNvPr>
        <xdr:cNvPicPr>
          <a:picLocks noChangeAspect="1"/>
        </xdr:cNvPicPr>
      </xdr:nvPicPr>
      <xdr:blipFill>
        <a:blip xmlns:r="http://schemas.openxmlformats.org/officeDocument/2006/relationships" r:embed="rId40" cstate="screen">
          <a:extLst>
            <a:ext uri="{28A0092B-C50C-407E-A947-70E740481C1C}">
              <a14:useLocalDpi xmlns:a14="http://schemas.microsoft.com/office/drawing/2010/main"/>
            </a:ext>
          </a:extLst>
        </a:blip>
        <a:stretch>
          <a:fillRect/>
        </a:stretch>
      </xdr:blipFill>
      <xdr:spPr>
        <a:xfrm>
          <a:off x="1493355" y="71761349"/>
          <a:ext cx="816515" cy="752475"/>
        </a:xfrm>
        <a:prstGeom prst="rect">
          <a:avLst/>
        </a:prstGeom>
      </xdr:spPr>
    </xdr:pic>
    <xdr:clientData/>
  </xdr:twoCellAnchor>
  <xdr:twoCellAnchor>
    <xdr:from>
      <xdr:col>3</xdr:col>
      <xdr:colOff>36446</xdr:colOff>
      <xdr:row>31</xdr:row>
      <xdr:rowOff>113903</xdr:rowOff>
    </xdr:from>
    <xdr:to>
      <xdr:col>3</xdr:col>
      <xdr:colOff>552450</xdr:colOff>
      <xdr:row>31</xdr:row>
      <xdr:rowOff>809625</xdr:rowOff>
    </xdr:to>
    <xdr:pic>
      <xdr:nvPicPr>
        <xdr:cNvPr id="3043" name="Рисунок 3042">
          <a:extLst>
            <a:ext uri="{FF2B5EF4-FFF2-40B4-BE49-F238E27FC236}">
              <a16:creationId xmlns:a16="http://schemas.microsoft.com/office/drawing/2014/main" id="{00000000-0008-0000-0000-0000E30B0000}"/>
            </a:ext>
          </a:extLst>
        </xdr:cNvPr>
        <xdr:cNvPicPr>
          <a:picLocks noChangeAspect="1"/>
        </xdr:cNvPicPr>
      </xdr:nvPicPr>
      <xdr:blipFill>
        <a:blip xmlns:r="http://schemas.openxmlformats.org/officeDocument/2006/relationships" r:embed="rId41" cstate="screen">
          <a:extLst>
            <a:ext uri="{28A0092B-C50C-407E-A947-70E740481C1C}">
              <a14:useLocalDpi xmlns:a14="http://schemas.microsoft.com/office/drawing/2010/main"/>
            </a:ext>
          </a:extLst>
        </a:blip>
        <a:stretch>
          <a:fillRect/>
        </a:stretch>
      </xdr:blipFill>
      <xdr:spPr>
        <a:xfrm>
          <a:off x="1446146" y="21764228"/>
          <a:ext cx="516004" cy="695722"/>
        </a:xfrm>
        <a:prstGeom prst="rect">
          <a:avLst/>
        </a:prstGeom>
      </xdr:spPr>
    </xdr:pic>
    <xdr:clientData/>
  </xdr:twoCellAnchor>
  <xdr:twoCellAnchor>
    <xdr:from>
      <xdr:col>3</xdr:col>
      <xdr:colOff>245995</xdr:colOff>
      <xdr:row>32</xdr:row>
      <xdr:rowOff>184289</xdr:rowOff>
    </xdr:from>
    <xdr:to>
      <xdr:col>3</xdr:col>
      <xdr:colOff>716861</xdr:colOff>
      <xdr:row>32</xdr:row>
      <xdr:rowOff>813767</xdr:rowOff>
    </xdr:to>
    <xdr:pic>
      <xdr:nvPicPr>
        <xdr:cNvPr id="3054" name="Рисунок 3053">
          <a:extLst>
            <a:ext uri="{FF2B5EF4-FFF2-40B4-BE49-F238E27FC236}">
              <a16:creationId xmlns:a16="http://schemas.microsoft.com/office/drawing/2014/main" id="{00000000-0008-0000-0000-0000EE0B0000}"/>
            </a:ext>
          </a:extLst>
        </xdr:cNvPr>
        <xdr:cNvPicPr>
          <a:picLocks noChangeAspect="1"/>
        </xdr:cNvPicPr>
      </xdr:nvPicPr>
      <xdr:blipFill>
        <a:blip xmlns:r="http://schemas.openxmlformats.org/officeDocument/2006/relationships" r:embed="rId42" cstate="screen">
          <a:extLst>
            <a:ext uri="{28A0092B-C50C-407E-A947-70E740481C1C}">
              <a14:useLocalDpi xmlns:a14="http://schemas.microsoft.com/office/drawing/2010/main"/>
            </a:ext>
          </a:extLst>
        </a:blip>
        <a:stretch>
          <a:fillRect/>
        </a:stretch>
      </xdr:blipFill>
      <xdr:spPr>
        <a:xfrm>
          <a:off x="1655695" y="23187164"/>
          <a:ext cx="470866" cy="629478"/>
        </a:xfrm>
        <a:prstGeom prst="rect">
          <a:avLst/>
        </a:prstGeom>
      </xdr:spPr>
    </xdr:pic>
    <xdr:clientData/>
  </xdr:twoCellAnchor>
  <xdr:twoCellAnchor>
    <xdr:from>
      <xdr:col>3</xdr:col>
      <xdr:colOff>243509</xdr:colOff>
      <xdr:row>33</xdr:row>
      <xdr:rowOff>155715</xdr:rowOff>
    </xdr:from>
    <xdr:to>
      <xdr:col>3</xdr:col>
      <xdr:colOff>714374</xdr:colOff>
      <xdr:row>33</xdr:row>
      <xdr:rowOff>785192</xdr:rowOff>
    </xdr:to>
    <xdr:pic>
      <xdr:nvPicPr>
        <xdr:cNvPr id="3153" name="Рисунок 3152">
          <a:extLst>
            <a:ext uri="{FF2B5EF4-FFF2-40B4-BE49-F238E27FC236}">
              <a16:creationId xmlns:a16="http://schemas.microsoft.com/office/drawing/2014/main" id="{00000000-0008-0000-0000-0000510C0000}"/>
            </a:ext>
          </a:extLst>
        </xdr:cNvPr>
        <xdr:cNvPicPr>
          <a:picLocks noChangeAspect="1"/>
        </xdr:cNvPicPr>
      </xdr:nvPicPr>
      <xdr:blipFill>
        <a:blip xmlns:r="http://schemas.openxmlformats.org/officeDocument/2006/relationships" r:embed="rId43" cstate="screen">
          <a:extLst>
            <a:ext uri="{28A0092B-C50C-407E-A947-70E740481C1C}">
              <a14:useLocalDpi xmlns:a14="http://schemas.microsoft.com/office/drawing/2010/main"/>
            </a:ext>
          </a:extLst>
        </a:blip>
        <a:stretch>
          <a:fillRect/>
        </a:stretch>
      </xdr:blipFill>
      <xdr:spPr>
        <a:xfrm>
          <a:off x="1653209" y="23806290"/>
          <a:ext cx="470865" cy="629477"/>
        </a:xfrm>
        <a:prstGeom prst="rect">
          <a:avLst/>
        </a:prstGeom>
      </xdr:spPr>
    </xdr:pic>
    <xdr:clientData/>
  </xdr:twoCellAnchor>
  <xdr:twoCellAnchor>
    <xdr:from>
      <xdr:col>3</xdr:col>
      <xdr:colOff>243510</xdr:colOff>
      <xdr:row>34</xdr:row>
      <xdr:rowOff>120099</xdr:rowOff>
    </xdr:from>
    <xdr:to>
      <xdr:col>3</xdr:col>
      <xdr:colOff>720570</xdr:colOff>
      <xdr:row>34</xdr:row>
      <xdr:rowOff>757858</xdr:rowOff>
    </xdr:to>
    <xdr:pic>
      <xdr:nvPicPr>
        <xdr:cNvPr id="3157" name="Рисунок 3156">
          <a:extLst>
            <a:ext uri="{FF2B5EF4-FFF2-40B4-BE49-F238E27FC236}">
              <a16:creationId xmlns:a16="http://schemas.microsoft.com/office/drawing/2014/main" id="{00000000-0008-0000-0000-0000550C0000}"/>
            </a:ext>
          </a:extLst>
        </xdr:cNvPr>
        <xdr:cNvPicPr>
          <a:picLocks noChangeAspect="1"/>
        </xdr:cNvPicPr>
      </xdr:nvPicPr>
      <xdr:blipFill>
        <a:blip xmlns:r="http://schemas.openxmlformats.org/officeDocument/2006/relationships" r:embed="rId44" cstate="screen">
          <a:extLst>
            <a:ext uri="{28A0092B-C50C-407E-A947-70E740481C1C}">
              <a14:useLocalDpi xmlns:a14="http://schemas.microsoft.com/office/drawing/2010/main"/>
            </a:ext>
          </a:extLst>
        </a:blip>
        <a:stretch>
          <a:fillRect/>
        </a:stretch>
      </xdr:blipFill>
      <xdr:spPr>
        <a:xfrm>
          <a:off x="1653210" y="24675549"/>
          <a:ext cx="477060" cy="637759"/>
        </a:xfrm>
        <a:prstGeom prst="rect">
          <a:avLst/>
        </a:prstGeom>
      </xdr:spPr>
    </xdr:pic>
    <xdr:clientData/>
  </xdr:twoCellAnchor>
  <xdr:twoCellAnchor>
    <xdr:from>
      <xdr:col>3</xdr:col>
      <xdr:colOff>244752</xdr:colOff>
      <xdr:row>35</xdr:row>
      <xdr:rowOff>117615</xdr:rowOff>
    </xdr:from>
    <xdr:to>
      <xdr:col>3</xdr:col>
      <xdr:colOff>715617</xdr:colOff>
      <xdr:row>35</xdr:row>
      <xdr:rowOff>747093</xdr:rowOff>
    </xdr:to>
    <xdr:pic>
      <xdr:nvPicPr>
        <xdr:cNvPr id="3172" name="Рисунок 3171">
          <a:extLst>
            <a:ext uri="{FF2B5EF4-FFF2-40B4-BE49-F238E27FC236}">
              <a16:creationId xmlns:a16="http://schemas.microsoft.com/office/drawing/2014/main" id="{00000000-0008-0000-0000-0000640C0000}"/>
            </a:ext>
          </a:extLst>
        </xdr:cNvPr>
        <xdr:cNvPicPr>
          <a:picLocks noChangeAspect="1"/>
        </xdr:cNvPicPr>
      </xdr:nvPicPr>
      <xdr:blipFill>
        <a:blip xmlns:r="http://schemas.openxmlformats.org/officeDocument/2006/relationships" r:embed="rId45" cstate="screen">
          <a:extLst>
            <a:ext uri="{28A0092B-C50C-407E-A947-70E740481C1C}">
              <a14:useLocalDpi xmlns:a14="http://schemas.microsoft.com/office/drawing/2010/main"/>
            </a:ext>
          </a:extLst>
        </a:blip>
        <a:stretch>
          <a:fillRect/>
        </a:stretch>
      </xdr:blipFill>
      <xdr:spPr>
        <a:xfrm>
          <a:off x="1654452" y="25577940"/>
          <a:ext cx="470865" cy="629478"/>
        </a:xfrm>
        <a:prstGeom prst="rect">
          <a:avLst/>
        </a:prstGeom>
      </xdr:spPr>
    </xdr:pic>
    <xdr:clientData/>
  </xdr:twoCellAnchor>
  <xdr:twoCellAnchor>
    <xdr:from>
      <xdr:col>3</xdr:col>
      <xdr:colOff>83655</xdr:colOff>
      <xdr:row>88</xdr:row>
      <xdr:rowOff>109331</xdr:rowOff>
    </xdr:from>
    <xdr:to>
      <xdr:col>3</xdr:col>
      <xdr:colOff>895350</xdr:colOff>
      <xdr:row>88</xdr:row>
      <xdr:rowOff>872365</xdr:rowOff>
    </xdr:to>
    <xdr:pic>
      <xdr:nvPicPr>
        <xdr:cNvPr id="3327" name="Рисунок 3326">
          <a:extLst>
            <a:ext uri="{FF2B5EF4-FFF2-40B4-BE49-F238E27FC236}">
              <a16:creationId xmlns:a16="http://schemas.microsoft.com/office/drawing/2014/main" id="{00000000-0008-0000-0000-0000FF0C0000}"/>
            </a:ext>
          </a:extLst>
        </xdr:cNvPr>
        <xdr:cNvPicPr>
          <a:picLocks noChangeAspect="1"/>
        </xdr:cNvPicPr>
      </xdr:nvPicPr>
      <xdr:blipFill>
        <a:blip xmlns:r="http://schemas.openxmlformats.org/officeDocument/2006/relationships" r:embed="rId46" cstate="screen">
          <a:extLst>
            <a:ext uri="{28A0092B-C50C-407E-A947-70E740481C1C}">
              <a14:useLocalDpi xmlns:a14="http://schemas.microsoft.com/office/drawing/2010/main"/>
            </a:ext>
          </a:extLst>
        </a:blip>
        <a:stretch>
          <a:fillRect/>
        </a:stretch>
      </xdr:blipFill>
      <xdr:spPr>
        <a:xfrm>
          <a:off x="1493355" y="72699356"/>
          <a:ext cx="811695" cy="763034"/>
        </a:xfrm>
        <a:prstGeom prst="rect">
          <a:avLst/>
        </a:prstGeom>
      </xdr:spPr>
    </xdr:pic>
    <xdr:clientData/>
  </xdr:twoCellAnchor>
  <xdr:twoCellAnchor>
    <xdr:from>
      <xdr:col>3</xdr:col>
      <xdr:colOff>19878</xdr:colOff>
      <xdr:row>51</xdr:row>
      <xdr:rowOff>50938</xdr:rowOff>
    </xdr:from>
    <xdr:to>
      <xdr:col>3</xdr:col>
      <xdr:colOff>574811</xdr:colOff>
      <xdr:row>51</xdr:row>
      <xdr:rowOff>895350</xdr:rowOff>
    </xdr:to>
    <xdr:pic>
      <xdr:nvPicPr>
        <xdr:cNvPr id="3352" name="Рисунок 3351">
          <a:extLst>
            <a:ext uri="{FF2B5EF4-FFF2-40B4-BE49-F238E27FC236}">
              <a16:creationId xmlns:a16="http://schemas.microsoft.com/office/drawing/2014/main" id="{00000000-0008-0000-0000-0000180D0000}"/>
            </a:ext>
          </a:extLst>
        </xdr:cNvPr>
        <xdr:cNvPicPr>
          <a:picLocks noChangeAspect="1"/>
        </xdr:cNvPicPr>
      </xdr:nvPicPr>
      <xdr:blipFill>
        <a:blip xmlns:r="http://schemas.openxmlformats.org/officeDocument/2006/relationships" r:embed="rId47" cstate="screen">
          <a:extLst>
            <a:ext uri="{28A0092B-C50C-407E-A947-70E740481C1C}">
              <a14:useLocalDpi xmlns:a14="http://schemas.microsoft.com/office/drawing/2010/main"/>
            </a:ext>
          </a:extLst>
        </a:blip>
        <a:stretch>
          <a:fillRect/>
        </a:stretch>
      </xdr:blipFill>
      <xdr:spPr>
        <a:xfrm>
          <a:off x="1429578" y="39541588"/>
          <a:ext cx="554933" cy="844412"/>
        </a:xfrm>
        <a:prstGeom prst="rect">
          <a:avLst/>
        </a:prstGeom>
      </xdr:spPr>
    </xdr:pic>
    <xdr:clientData/>
  </xdr:twoCellAnchor>
  <xdr:twoCellAnchor>
    <xdr:from>
      <xdr:col>3</xdr:col>
      <xdr:colOff>91937</xdr:colOff>
      <xdr:row>89</xdr:row>
      <xdr:rowOff>97321</xdr:rowOff>
    </xdr:from>
    <xdr:to>
      <xdr:col>3</xdr:col>
      <xdr:colOff>898045</xdr:colOff>
      <xdr:row>89</xdr:row>
      <xdr:rowOff>857251</xdr:rowOff>
    </xdr:to>
    <xdr:pic>
      <xdr:nvPicPr>
        <xdr:cNvPr id="3356" name="Рисунок 3355">
          <a:extLst>
            <a:ext uri="{FF2B5EF4-FFF2-40B4-BE49-F238E27FC236}">
              <a16:creationId xmlns:a16="http://schemas.microsoft.com/office/drawing/2014/main" id="{00000000-0008-0000-0000-00001C0D0000}"/>
            </a:ext>
          </a:extLst>
        </xdr:cNvPr>
        <xdr:cNvPicPr>
          <a:picLocks noChangeAspect="1"/>
        </xdr:cNvPicPr>
      </xdr:nvPicPr>
      <xdr:blipFill>
        <a:blip xmlns:r="http://schemas.openxmlformats.org/officeDocument/2006/relationships" r:embed="rId48" cstate="screen">
          <a:extLst>
            <a:ext uri="{28A0092B-C50C-407E-A947-70E740481C1C}">
              <a14:useLocalDpi xmlns:a14="http://schemas.microsoft.com/office/drawing/2010/main"/>
            </a:ext>
          </a:extLst>
        </a:blip>
        <a:stretch>
          <a:fillRect/>
        </a:stretch>
      </xdr:blipFill>
      <xdr:spPr>
        <a:xfrm>
          <a:off x="1501637" y="73620796"/>
          <a:ext cx="806108" cy="759930"/>
        </a:xfrm>
        <a:prstGeom prst="rect">
          <a:avLst/>
        </a:prstGeom>
      </xdr:spPr>
    </xdr:pic>
    <xdr:clientData/>
  </xdr:twoCellAnchor>
  <xdr:twoCellAnchor>
    <xdr:from>
      <xdr:col>3</xdr:col>
      <xdr:colOff>82413</xdr:colOff>
      <xdr:row>90</xdr:row>
      <xdr:rowOff>69989</xdr:rowOff>
    </xdr:from>
    <xdr:to>
      <xdr:col>3</xdr:col>
      <xdr:colOff>876301</xdr:colOff>
      <xdr:row>90</xdr:row>
      <xdr:rowOff>817353</xdr:rowOff>
    </xdr:to>
    <xdr:pic>
      <xdr:nvPicPr>
        <xdr:cNvPr id="636" name="Рисунок 635">
          <a:extLst>
            <a:ext uri="{FF2B5EF4-FFF2-40B4-BE49-F238E27FC236}">
              <a16:creationId xmlns:a16="http://schemas.microsoft.com/office/drawing/2014/main" id="{00000000-0008-0000-0000-00007C020000}"/>
            </a:ext>
          </a:extLst>
        </xdr:cNvPr>
        <xdr:cNvPicPr>
          <a:picLocks noChangeAspect="1"/>
        </xdr:cNvPicPr>
      </xdr:nvPicPr>
      <xdr:blipFill>
        <a:blip xmlns:r="http://schemas.openxmlformats.org/officeDocument/2006/relationships" r:embed="rId49" cstate="screen">
          <a:extLst>
            <a:ext uri="{28A0092B-C50C-407E-A947-70E740481C1C}">
              <a14:useLocalDpi xmlns:a14="http://schemas.microsoft.com/office/drawing/2010/main"/>
            </a:ext>
          </a:extLst>
        </a:blip>
        <a:stretch>
          <a:fillRect/>
        </a:stretch>
      </xdr:blipFill>
      <xdr:spPr>
        <a:xfrm>
          <a:off x="1492113" y="74545964"/>
          <a:ext cx="793888" cy="747364"/>
        </a:xfrm>
        <a:prstGeom prst="rect">
          <a:avLst/>
        </a:prstGeom>
      </xdr:spPr>
    </xdr:pic>
    <xdr:clientData/>
  </xdr:twoCellAnchor>
  <xdr:twoCellAnchor>
    <xdr:from>
      <xdr:col>3</xdr:col>
      <xdr:colOff>5385</xdr:colOff>
      <xdr:row>72</xdr:row>
      <xdr:rowOff>41415</xdr:rowOff>
    </xdr:from>
    <xdr:to>
      <xdr:col>3</xdr:col>
      <xdr:colOff>452050</xdr:colOff>
      <xdr:row>72</xdr:row>
      <xdr:rowOff>885825</xdr:rowOff>
    </xdr:to>
    <xdr:pic>
      <xdr:nvPicPr>
        <xdr:cNvPr id="58" name="Рисунок 57">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50" cstate="screen">
          <a:extLst>
            <a:ext uri="{28A0092B-C50C-407E-A947-70E740481C1C}">
              <a14:useLocalDpi xmlns:a14="http://schemas.microsoft.com/office/drawing/2010/main"/>
            </a:ext>
          </a:extLst>
        </a:blip>
        <a:stretch>
          <a:fillRect/>
        </a:stretch>
      </xdr:blipFill>
      <xdr:spPr>
        <a:xfrm>
          <a:off x="1415085" y="58020090"/>
          <a:ext cx="446665" cy="844410"/>
        </a:xfrm>
        <a:prstGeom prst="rect">
          <a:avLst/>
        </a:prstGeom>
      </xdr:spPr>
    </xdr:pic>
    <xdr:clientData/>
  </xdr:twoCellAnchor>
  <xdr:twoCellAnchor>
    <xdr:from>
      <xdr:col>3</xdr:col>
      <xdr:colOff>72059</xdr:colOff>
      <xdr:row>73</xdr:row>
      <xdr:rowOff>22365</xdr:rowOff>
    </xdr:from>
    <xdr:to>
      <xdr:col>3</xdr:col>
      <xdr:colOff>513310</xdr:colOff>
      <xdr:row>73</xdr:row>
      <xdr:rowOff>933450</xdr:rowOff>
    </xdr:to>
    <xdr:pic>
      <xdr:nvPicPr>
        <xdr:cNvPr id="59" name="Рисунок 58">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51" cstate="screen">
          <a:extLst>
            <a:ext uri="{28A0092B-C50C-407E-A947-70E740481C1C}">
              <a14:useLocalDpi xmlns:a14="http://schemas.microsoft.com/office/drawing/2010/main"/>
            </a:ext>
          </a:extLst>
        </a:blip>
        <a:stretch>
          <a:fillRect/>
        </a:stretch>
      </xdr:blipFill>
      <xdr:spPr>
        <a:xfrm>
          <a:off x="1481759" y="59029740"/>
          <a:ext cx="441251" cy="911085"/>
        </a:xfrm>
        <a:prstGeom prst="rect">
          <a:avLst/>
        </a:prstGeom>
      </xdr:spPr>
    </xdr:pic>
    <xdr:clientData/>
  </xdr:twoCellAnchor>
  <xdr:twoCellAnchor>
    <xdr:from>
      <xdr:col>3</xdr:col>
      <xdr:colOff>35201</xdr:colOff>
      <xdr:row>60</xdr:row>
      <xdr:rowOff>57978</xdr:rowOff>
    </xdr:from>
    <xdr:to>
      <xdr:col>3</xdr:col>
      <xdr:colOff>447022</xdr:colOff>
      <xdr:row>60</xdr:row>
      <xdr:rowOff>933449</xdr:rowOff>
    </xdr:to>
    <xdr:pic>
      <xdr:nvPicPr>
        <xdr:cNvPr id="589" name="Picture 160">
          <a:extLst>
            <a:ext uri="{FF2B5EF4-FFF2-40B4-BE49-F238E27FC236}">
              <a16:creationId xmlns:a16="http://schemas.microsoft.com/office/drawing/2014/main" id="{00000000-0008-0000-0000-00004D020000}"/>
            </a:ext>
          </a:extLst>
        </xdr:cNvPr>
        <xdr:cNvPicPr>
          <a:picLocks noChangeAspect="1"/>
        </xdr:cNvPicPr>
      </xdr:nvPicPr>
      <xdr:blipFill>
        <a:blip xmlns:r="http://schemas.openxmlformats.org/officeDocument/2006/relationships" r:embed="rId52"/>
        <a:stretch>
          <a:fillRect/>
        </a:stretch>
      </xdr:blipFill>
      <xdr:spPr>
        <a:xfrm>
          <a:off x="1444901" y="45901803"/>
          <a:ext cx="411821" cy="875471"/>
        </a:xfrm>
        <a:prstGeom prst="rect">
          <a:avLst/>
        </a:prstGeom>
      </xdr:spPr>
    </xdr:pic>
    <xdr:clientData/>
  </xdr:twoCellAnchor>
  <xdr:twoCellAnchor>
    <xdr:from>
      <xdr:col>3</xdr:col>
      <xdr:colOff>37273</xdr:colOff>
      <xdr:row>26</xdr:row>
      <xdr:rowOff>78270</xdr:rowOff>
    </xdr:from>
    <xdr:to>
      <xdr:col>3</xdr:col>
      <xdr:colOff>485775</xdr:colOff>
      <xdr:row>26</xdr:row>
      <xdr:rowOff>895349</xdr:rowOff>
    </xdr:to>
    <xdr:pic>
      <xdr:nvPicPr>
        <xdr:cNvPr id="43" name="Рисунок 4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53" cstate="print">
          <a:extLst>
            <a:ext uri="{28A0092B-C50C-407E-A947-70E740481C1C}">
              <a14:useLocalDpi xmlns:a14="http://schemas.microsoft.com/office/drawing/2010/main"/>
            </a:ext>
          </a:extLst>
        </a:blip>
        <a:stretch>
          <a:fillRect/>
        </a:stretch>
      </xdr:blipFill>
      <xdr:spPr>
        <a:xfrm>
          <a:off x="1446973" y="17623320"/>
          <a:ext cx="448502" cy="817079"/>
        </a:xfrm>
        <a:prstGeom prst="rect">
          <a:avLst/>
        </a:prstGeom>
      </xdr:spPr>
    </xdr:pic>
    <xdr:clientData/>
  </xdr:twoCellAnchor>
  <xdr:twoCellAnchor>
    <xdr:from>
      <xdr:col>3</xdr:col>
      <xdr:colOff>263802</xdr:colOff>
      <xdr:row>37</xdr:row>
      <xdr:rowOff>136665</xdr:rowOff>
    </xdr:from>
    <xdr:to>
      <xdr:col>3</xdr:col>
      <xdr:colOff>727627</xdr:colOff>
      <xdr:row>37</xdr:row>
      <xdr:rowOff>757555</xdr:rowOff>
    </xdr:to>
    <xdr:pic>
      <xdr:nvPicPr>
        <xdr:cNvPr id="53" name="Рисунок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54" cstate="print">
          <a:extLst>
            <a:ext uri="{28A0092B-C50C-407E-A947-70E740481C1C}">
              <a14:useLocalDpi xmlns:a14="http://schemas.microsoft.com/office/drawing/2010/main"/>
            </a:ext>
          </a:extLst>
        </a:blip>
        <a:stretch>
          <a:fillRect/>
        </a:stretch>
      </xdr:blipFill>
      <xdr:spPr>
        <a:xfrm>
          <a:off x="1673502" y="27397215"/>
          <a:ext cx="463825" cy="620890"/>
        </a:xfrm>
        <a:prstGeom prst="rect">
          <a:avLst/>
        </a:prstGeom>
      </xdr:spPr>
    </xdr:pic>
    <xdr:clientData/>
  </xdr:twoCellAnchor>
  <xdr:twoCellAnchor>
    <xdr:from>
      <xdr:col>3</xdr:col>
      <xdr:colOff>33959</xdr:colOff>
      <xdr:row>52</xdr:row>
      <xdr:rowOff>23606</xdr:rowOff>
    </xdr:from>
    <xdr:to>
      <xdr:col>3</xdr:col>
      <xdr:colOff>497785</xdr:colOff>
      <xdr:row>52</xdr:row>
      <xdr:rowOff>933450</xdr:rowOff>
    </xdr:to>
    <xdr:pic>
      <xdr:nvPicPr>
        <xdr:cNvPr id="3035" name="Рисунок 3034">
          <a:extLst>
            <a:ext uri="{FF2B5EF4-FFF2-40B4-BE49-F238E27FC236}">
              <a16:creationId xmlns:a16="http://schemas.microsoft.com/office/drawing/2014/main" id="{00000000-0008-0000-0000-0000DB0B0000}"/>
            </a:ext>
          </a:extLst>
        </xdr:cNvPr>
        <xdr:cNvPicPr>
          <a:picLocks noChangeAspect="1"/>
        </xdr:cNvPicPr>
      </xdr:nvPicPr>
      <xdr:blipFill>
        <a:blip xmlns:r="http://schemas.openxmlformats.org/officeDocument/2006/relationships" r:embed="rId55" cstate="print">
          <a:extLst>
            <a:ext uri="{28A0092B-C50C-407E-A947-70E740481C1C}">
              <a14:useLocalDpi xmlns:a14="http://schemas.microsoft.com/office/drawing/2010/main"/>
            </a:ext>
          </a:extLst>
        </a:blip>
        <a:stretch>
          <a:fillRect/>
        </a:stretch>
      </xdr:blipFill>
      <xdr:spPr>
        <a:xfrm>
          <a:off x="1443659" y="41057306"/>
          <a:ext cx="463826" cy="909844"/>
        </a:xfrm>
        <a:prstGeom prst="rect">
          <a:avLst/>
        </a:prstGeom>
      </xdr:spPr>
    </xdr:pic>
    <xdr:clientData/>
  </xdr:twoCellAnchor>
  <xdr:twoCellAnchor>
    <xdr:from>
      <xdr:col>2</xdr:col>
      <xdr:colOff>356154</xdr:colOff>
      <xdr:row>52</xdr:row>
      <xdr:rowOff>958298</xdr:rowOff>
    </xdr:from>
    <xdr:to>
      <xdr:col>3</xdr:col>
      <xdr:colOff>551208</xdr:colOff>
      <xdr:row>54</xdr:row>
      <xdr:rowOff>0</xdr:rowOff>
    </xdr:to>
    <xdr:pic>
      <xdr:nvPicPr>
        <xdr:cNvPr id="3063" name="Рисунок 3062">
          <a:extLst>
            <a:ext uri="{FF2B5EF4-FFF2-40B4-BE49-F238E27FC236}">
              <a16:creationId xmlns:a16="http://schemas.microsoft.com/office/drawing/2014/main" id="{00000000-0008-0000-0000-0000F70B0000}"/>
            </a:ext>
          </a:extLst>
        </xdr:cNvPr>
        <xdr:cNvPicPr>
          <a:picLocks noChangeAspect="1"/>
        </xdr:cNvPicPr>
      </xdr:nvPicPr>
      <xdr:blipFill>
        <a:blip xmlns:r="http://schemas.openxmlformats.org/officeDocument/2006/relationships" r:embed="rId56" cstate="print">
          <a:extLst>
            <a:ext uri="{28A0092B-C50C-407E-A947-70E740481C1C}">
              <a14:useLocalDpi xmlns:a14="http://schemas.microsoft.com/office/drawing/2010/main"/>
            </a:ext>
          </a:extLst>
        </a:blip>
        <a:stretch>
          <a:fillRect/>
        </a:stretch>
      </xdr:blipFill>
      <xdr:spPr>
        <a:xfrm>
          <a:off x="1356279" y="41363348"/>
          <a:ext cx="604629" cy="927652"/>
        </a:xfrm>
        <a:prstGeom prst="rect">
          <a:avLst/>
        </a:prstGeom>
      </xdr:spPr>
    </xdr:pic>
    <xdr:clientData/>
  </xdr:twoCellAnchor>
  <xdr:twoCellAnchor>
    <xdr:from>
      <xdr:col>3</xdr:col>
      <xdr:colOff>39757</xdr:colOff>
      <xdr:row>75</xdr:row>
      <xdr:rowOff>41414</xdr:rowOff>
    </xdr:from>
    <xdr:to>
      <xdr:col>3</xdr:col>
      <xdr:colOff>448656</xdr:colOff>
      <xdr:row>75</xdr:row>
      <xdr:rowOff>904875</xdr:rowOff>
    </xdr:to>
    <xdr:pic>
      <xdr:nvPicPr>
        <xdr:cNvPr id="3074" name="Рисунок 3073">
          <a:extLst>
            <a:ext uri="{FF2B5EF4-FFF2-40B4-BE49-F238E27FC236}">
              <a16:creationId xmlns:a16="http://schemas.microsoft.com/office/drawing/2014/main" id="{00000000-0008-0000-0000-0000020C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a:ext>
          </a:extLst>
        </a:blip>
        <a:stretch>
          <a:fillRect/>
        </a:stretch>
      </xdr:blipFill>
      <xdr:spPr>
        <a:xfrm>
          <a:off x="1449457" y="60829964"/>
          <a:ext cx="408899" cy="863461"/>
        </a:xfrm>
        <a:prstGeom prst="rect">
          <a:avLst/>
        </a:prstGeom>
      </xdr:spPr>
    </xdr:pic>
    <xdr:clientData/>
  </xdr:twoCellAnchor>
  <xdr:twoCellAnchor>
    <xdr:from>
      <xdr:col>3</xdr:col>
      <xdr:colOff>38515</xdr:colOff>
      <xdr:row>76</xdr:row>
      <xdr:rowOff>31889</xdr:rowOff>
    </xdr:from>
    <xdr:to>
      <xdr:col>3</xdr:col>
      <xdr:colOff>452645</xdr:colOff>
      <xdr:row>76</xdr:row>
      <xdr:rowOff>923925</xdr:rowOff>
    </xdr:to>
    <xdr:pic>
      <xdr:nvPicPr>
        <xdr:cNvPr id="3090" name="Рисунок 3089">
          <a:extLst>
            <a:ext uri="{FF2B5EF4-FFF2-40B4-BE49-F238E27FC236}">
              <a16:creationId xmlns:a16="http://schemas.microsoft.com/office/drawing/2014/main" id="{00000000-0008-0000-0000-0000120C0000}"/>
            </a:ext>
          </a:extLst>
        </xdr:cNvPr>
        <xdr:cNvPicPr>
          <a:picLocks noChangeAspect="1"/>
        </xdr:cNvPicPr>
      </xdr:nvPicPr>
      <xdr:blipFill>
        <a:blip xmlns:r="http://schemas.openxmlformats.org/officeDocument/2006/relationships" r:embed="rId58" cstate="print">
          <a:extLst>
            <a:ext uri="{28A0092B-C50C-407E-A947-70E740481C1C}">
              <a14:useLocalDpi xmlns:a14="http://schemas.microsoft.com/office/drawing/2010/main"/>
            </a:ext>
          </a:extLst>
        </a:blip>
        <a:stretch>
          <a:fillRect/>
        </a:stretch>
      </xdr:blipFill>
      <xdr:spPr>
        <a:xfrm>
          <a:off x="1448215" y="61753889"/>
          <a:ext cx="414130" cy="892036"/>
        </a:xfrm>
        <a:prstGeom prst="rect">
          <a:avLst/>
        </a:prstGeom>
      </xdr:spPr>
    </xdr:pic>
    <xdr:clientData/>
  </xdr:twoCellAnchor>
  <xdr:twoCellAnchor>
    <xdr:from>
      <xdr:col>3</xdr:col>
      <xdr:colOff>102704</xdr:colOff>
      <xdr:row>91</xdr:row>
      <xdr:rowOff>98563</xdr:rowOff>
    </xdr:from>
    <xdr:to>
      <xdr:col>3</xdr:col>
      <xdr:colOff>904875</xdr:colOff>
      <xdr:row>91</xdr:row>
      <xdr:rowOff>854852</xdr:rowOff>
    </xdr:to>
    <xdr:pic>
      <xdr:nvPicPr>
        <xdr:cNvPr id="3096" name="Рисунок 3095">
          <a:extLst>
            <a:ext uri="{FF2B5EF4-FFF2-40B4-BE49-F238E27FC236}">
              <a16:creationId xmlns:a16="http://schemas.microsoft.com/office/drawing/2014/main" id="{00000000-0008-0000-0000-0000180C0000}"/>
            </a:ext>
          </a:extLst>
        </xdr:cNvPr>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a:ext>
          </a:extLst>
        </a:blip>
        <a:stretch>
          <a:fillRect/>
        </a:stretch>
      </xdr:blipFill>
      <xdr:spPr>
        <a:xfrm>
          <a:off x="1512404" y="75488938"/>
          <a:ext cx="802171" cy="756289"/>
        </a:xfrm>
        <a:prstGeom prst="rect">
          <a:avLst/>
        </a:prstGeom>
      </xdr:spPr>
    </xdr:pic>
    <xdr:clientData/>
  </xdr:twoCellAnchor>
  <xdr:twoCellAnchor>
    <xdr:from>
      <xdr:col>3</xdr:col>
      <xdr:colOff>119270</xdr:colOff>
      <xdr:row>92</xdr:row>
      <xdr:rowOff>104775</xdr:rowOff>
    </xdr:from>
    <xdr:to>
      <xdr:col>3</xdr:col>
      <xdr:colOff>887086</xdr:colOff>
      <xdr:row>92</xdr:row>
      <xdr:rowOff>828675</xdr:rowOff>
    </xdr:to>
    <xdr:pic>
      <xdr:nvPicPr>
        <xdr:cNvPr id="3145" name="Рисунок 3144">
          <a:extLst>
            <a:ext uri="{FF2B5EF4-FFF2-40B4-BE49-F238E27FC236}">
              <a16:creationId xmlns:a16="http://schemas.microsoft.com/office/drawing/2014/main" id="{00000000-0008-0000-0000-0000490C0000}"/>
            </a:ext>
          </a:extLst>
        </xdr:cNvPr>
        <xdr:cNvPicPr>
          <a:picLocks noChangeAspect="1"/>
        </xdr:cNvPicPr>
      </xdr:nvPicPr>
      <xdr:blipFill>
        <a:blip xmlns:r="http://schemas.openxmlformats.org/officeDocument/2006/relationships" r:embed="rId60" cstate="print">
          <a:extLst>
            <a:ext uri="{28A0092B-C50C-407E-A947-70E740481C1C}">
              <a14:useLocalDpi xmlns:a14="http://schemas.microsoft.com/office/drawing/2010/main"/>
            </a:ext>
          </a:extLst>
        </a:blip>
        <a:stretch>
          <a:fillRect/>
        </a:stretch>
      </xdr:blipFill>
      <xdr:spPr>
        <a:xfrm>
          <a:off x="1528970" y="76447650"/>
          <a:ext cx="767816" cy="723900"/>
        </a:xfrm>
        <a:prstGeom prst="rect">
          <a:avLst/>
        </a:prstGeom>
      </xdr:spPr>
    </xdr:pic>
    <xdr:clientData/>
  </xdr:twoCellAnchor>
  <xdr:twoCellAnchor>
    <xdr:from>
      <xdr:col>3</xdr:col>
      <xdr:colOff>63361</xdr:colOff>
      <xdr:row>93</xdr:row>
      <xdr:rowOff>55693</xdr:rowOff>
    </xdr:from>
    <xdr:to>
      <xdr:col>3</xdr:col>
      <xdr:colOff>923925</xdr:colOff>
      <xdr:row>93</xdr:row>
      <xdr:rowOff>866775</xdr:rowOff>
    </xdr:to>
    <xdr:pic>
      <xdr:nvPicPr>
        <xdr:cNvPr id="3262" name="Рисунок 3261">
          <a:extLst>
            <a:ext uri="{FF2B5EF4-FFF2-40B4-BE49-F238E27FC236}">
              <a16:creationId xmlns:a16="http://schemas.microsoft.com/office/drawing/2014/main" id="{00000000-0008-0000-0000-0000BE0C0000}"/>
            </a:ext>
          </a:extLst>
        </xdr:cNvPr>
        <xdr:cNvPicPr>
          <a:picLocks noChangeAspect="1"/>
        </xdr:cNvPicPr>
      </xdr:nvPicPr>
      <xdr:blipFill>
        <a:blip xmlns:r="http://schemas.openxmlformats.org/officeDocument/2006/relationships" r:embed="rId61" cstate="print">
          <a:extLst>
            <a:ext uri="{28A0092B-C50C-407E-A947-70E740481C1C}">
              <a14:useLocalDpi xmlns:a14="http://schemas.microsoft.com/office/drawing/2010/main"/>
            </a:ext>
          </a:extLst>
        </a:blip>
        <a:stretch>
          <a:fillRect/>
        </a:stretch>
      </xdr:blipFill>
      <xdr:spPr>
        <a:xfrm>
          <a:off x="1473061" y="76036618"/>
          <a:ext cx="860564" cy="811082"/>
        </a:xfrm>
        <a:prstGeom prst="rect">
          <a:avLst/>
        </a:prstGeom>
      </xdr:spPr>
    </xdr:pic>
    <xdr:clientData/>
  </xdr:twoCellAnchor>
  <xdr:twoCellAnchor>
    <xdr:from>
      <xdr:col>3</xdr:col>
      <xdr:colOff>63361</xdr:colOff>
      <xdr:row>94</xdr:row>
      <xdr:rowOff>52181</xdr:rowOff>
    </xdr:from>
    <xdr:to>
      <xdr:col>3</xdr:col>
      <xdr:colOff>907437</xdr:colOff>
      <xdr:row>94</xdr:row>
      <xdr:rowOff>847724</xdr:rowOff>
    </xdr:to>
    <xdr:pic>
      <xdr:nvPicPr>
        <xdr:cNvPr id="541" name="Рисунок 540">
          <a:extLst>
            <a:ext uri="{FF2B5EF4-FFF2-40B4-BE49-F238E27FC236}">
              <a16:creationId xmlns:a16="http://schemas.microsoft.com/office/drawing/2014/main" id="{00000000-0008-0000-0000-00001D020000}"/>
            </a:ext>
          </a:extLst>
        </xdr:cNvPr>
        <xdr:cNvPicPr>
          <a:picLocks noChangeAspect="1"/>
        </xdr:cNvPicPr>
      </xdr:nvPicPr>
      <xdr:blipFill>
        <a:blip xmlns:r="http://schemas.openxmlformats.org/officeDocument/2006/relationships" r:embed="rId62" cstate="print">
          <a:extLst>
            <a:ext uri="{28A0092B-C50C-407E-A947-70E740481C1C}">
              <a14:useLocalDpi xmlns:a14="http://schemas.microsoft.com/office/drawing/2010/main"/>
            </a:ext>
          </a:extLst>
        </a:blip>
        <a:stretch>
          <a:fillRect/>
        </a:stretch>
      </xdr:blipFill>
      <xdr:spPr>
        <a:xfrm>
          <a:off x="1473061" y="76976081"/>
          <a:ext cx="844076" cy="795543"/>
        </a:xfrm>
        <a:prstGeom prst="rect">
          <a:avLst/>
        </a:prstGeom>
      </xdr:spPr>
    </xdr:pic>
    <xdr:clientData/>
  </xdr:twoCellAnchor>
  <xdr:twoCellAnchor>
    <xdr:from>
      <xdr:col>3</xdr:col>
      <xdr:colOff>223631</xdr:colOff>
      <xdr:row>106</xdr:row>
      <xdr:rowOff>33130</xdr:rowOff>
    </xdr:from>
    <xdr:to>
      <xdr:col>3</xdr:col>
      <xdr:colOff>809624</xdr:colOff>
      <xdr:row>106</xdr:row>
      <xdr:rowOff>765462</xdr:rowOff>
    </xdr:to>
    <xdr:pic>
      <xdr:nvPicPr>
        <xdr:cNvPr id="550" name="Рисунок 549">
          <a:extLst>
            <a:ext uri="{FF2B5EF4-FFF2-40B4-BE49-F238E27FC236}">
              <a16:creationId xmlns:a16="http://schemas.microsoft.com/office/drawing/2014/main" id="{00000000-0008-0000-0000-000026020000}"/>
            </a:ext>
          </a:extLst>
        </xdr:cNvPr>
        <xdr:cNvPicPr>
          <a:picLocks noChangeAspect="1"/>
        </xdr:cNvPicPr>
      </xdr:nvPicPr>
      <xdr:blipFill>
        <a:blip xmlns:r="http://schemas.openxmlformats.org/officeDocument/2006/relationships" r:embed="rId63" cstate="print">
          <a:extLst>
            <a:ext uri="{28A0092B-C50C-407E-A947-70E740481C1C}">
              <a14:useLocalDpi xmlns:a14="http://schemas.microsoft.com/office/drawing/2010/main"/>
            </a:ext>
          </a:extLst>
        </a:blip>
        <a:stretch>
          <a:fillRect/>
        </a:stretch>
      </xdr:blipFill>
      <xdr:spPr>
        <a:xfrm>
          <a:off x="1633331" y="81919555"/>
          <a:ext cx="585993" cy="732332"/>
        </a:xfrm>
        <a:prstGeom prst="rect">
          <a:avLst/>
        </a:prstGeom>
      </xdr:spPr>
    </xdr:pic>
    <xdr:clientData/>
  </xdr:twoCellAnchor>
  <xdr:twoCellAnchor>
    <xdr:from>
      <xdr:col>3</xdr:col>
      <xdr:colOff>219904</xdr:colOff>
      <xdr:row>107</xdr:row>
      <xdr:rowOff>23606</xdr:rowOff>
    </xdr:from>
    <xdr:to>
      <xdr:col>3</xdr:col>
      <xdr:colOff>809625</xdr:colOff>
      <xdr:row>107</xdr:row>
      <xdr:rowOff>757566</xdr:rowOff>
    </xdr:to>
    <xdr:pic>
      <xdr:nvPicPr>
        <xdr:cNvPr id="554" name="Рисунок 553">
          <a:extLst>
            <a:ext uri="{FF2B5EF4-FFF2-40B4-BE49-F238E27FC236}">
              <a16:creationId xmlns:a16="http://schemas.microsoft.com/office/drawing/2014/main" id="{00000000-0008-0000-0000-00002A020000}"/>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a:ext>
          </a:extLst>
        </a:blip>
        <a:stretch>
          <a:fillRect/>
        </a:stretch>
      </xdr:blipFill>
      <xdr:spPr>
        <a:xfrm>
          <a:off x="1629604" y="82691081"/>
          <a:ext cx="589721" cy="733960"/>
        </a:xfrm>
        <a:prstGeom prst="rect">
          <a:avLst/>
        </a:prstGeom>
      </xdr:spPr>
    </xdr:pic>
    <xdr:clientData/>
  </xdr:twoCellAnchor>
  <xdr:twoCellAnchor>
    <xdr:from>
      <xdr:col>3</xdr:col>
      <xdr:colOff>217418</xdr:colOff>
      <xdr:row>108</xdr:row>
      <xdr:rowOff>50939</xdr:rowOff>
    </xdr:from>
    <xdr:to>
      <xdr:col>3</xdr:col>
      <xdr:colOff>800099</xdr:colOff>
      <xdr:row>108</xdr:row>
      <xdr:rowOff>752474</xdr:rowOff>
    </xdr:to>
    <xdr:pic>
      <xdr:nvPicPr>
        <xdr:cNvPr id="557" name="Рисунок 556">
          <a:extLst>
            <a:ext uri="{FF2B5EF4-FFF2-40B4-BE49-F238E27FC236}">
              <a16:creationId xmlns:a16="http://schemas.microsoft.com/office/drawing/2014/main" id="{00000000-0008-0000-0000-00002D020000}"/>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a:ext>
          </a:extLst>
        </a:blip>
        <a:stretch>
          <a:fillRect/>
        </a:stretch>
      </xdr:blipFill>
      <xdr:spPr>
        <a:xfrm>
          <a:off x="1627118" y="82870814"/>
          <a:ext cx="582681" cy="701535"/>
        </a:xfrm>
        <a:prstGeom prst="rect">
          <a:avLst/>
        </a:prstGeom>
      </xdr:spPr>
    </xdr:pic>
    <xdr:clientData/>
  </xdr:twoCellAnchor>
  <xdr:twoCellAnchor>
    <xdr:from>
      <xdr:col>3</xdr:col>
      <xdr:colOff>24436</xdr:colOff>
      <xdr:row>29</xdr:row>
      <xdr:rowOff>42509</xdr:rowOff>
    </xdr:from>
    <xdr:to>
      <xdr:col>3</xdr:col>
      <xdr:colOff>447676</xdr:colOff>
      <xdr:row>30</xdr:row>
      <xdr:rowOff>1</xdr:rowOff>
    </xdr:to>
    <xdr:pic>
      <xdr:nvPicPr>
        <xdr:cNvPr id="3127" name="Рисунок 3126">
          <a:extLst>
            <a:ext uri="{FF2B5EF4-FFF2-40B4-BE49-F238E27FC236}">
              <a16:creationId xmlns:a16="http://schemas.microsoft.com/office/drawing/2014/main" id="{00000000-0008-0000-0000-0000370C0000}"/>
            </a:ext>
          </a:extLst>
        </xdr:cNvPr>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1434136" y="20187884"/>
          <a:ext cx="423240" cy="871892"/>
        </a:xfrm>
        <a:prstGeom prst="rect">
          <a:avLst/>
        </a:prstGeom>
      </xdr:spPr>
    </xdr:pic>
    <xdr:clientData/>
  </xdr:twoCellAnchor>
  <xdr:twoCellAnchor>
    <xdr:from>
      <xdr:col>3</xdr:col>
      <xdr:colOff>245996</xdr:colOff>
      <xdr:row>40</xdr:row>
      <xdr:rowOff>101050</xdr:rowOff>
    </xdr:from>
    <xdr:to>
      <xdr:col>3</xdr:col>
      <xdr:colOff>760159</xdr:colOff>
      <xdr:row>40</xdr:row>
      <xdr:rowOff>800100</xdr:rowOff>
    </xdr:to>
    <xdr:pic>
      <xdr:nvPicPr>
        <xdr:cNvPr id="3174" name="Рисунок 3173">
          <a:extLst>
            <a:ext uri="{FF2B5EF4-FFF2-40B4-BE49-F238E27FC236}">
              <a16:creationId xmlns:a16="http://schemas.microsoft.com/office/drawing/2014/main" id="{00000000-0008-0000-0000-0000660C0000}"/>
            </a:ext>
          </a:extLst>
        </xdr:cNvPr>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1655696" y="30000025"/>
          <a:ext cx="514163" cy="699050"/>
        </a:xfrm>
        <a:prstGeom prst="rect">
          <a:avLst/>
        </a:prstGeom>
      </xdr:spPr>
    </xdr:pic>
    <xdr:clientData/>
  </xdr:twoCellAnchor>
  <xdr:twoCellAnchor>
    <xdr:from>
      <xdr:col>3</xdr:col>
      <xdr:colOff>44726</xdr:colOff>
      <xdr:row>38</xdr:row>
      <xdr:rowOff>81998</xdr:rowOff>
    </xdr:from>
    <xdr:to>
      <xdr:col>3</xdr:col>
      <xdr:colOff>596134</xdr:colOff>
      <xdr:row>38</xdr:row>
      <xdr:rowOff>819150</xdr:rowOff>
    </xdr:to>
    <xdr:pic>
      <xdr:nvPicPr>
        <xdr:cNvPr id="3222" name="Рисунок 3221">
          <a:extLst>
            <a:ext uri="{FF2B5EF4-FFF2-40B4-BE49-F238E27FC236}">
              <a16:creationId xmlns:a16="http://schemas.microsoft.com/office/drawing/2014/main" id="{00000000-0008-0000-0000-0000960C0000}"/>
            </a:ext>
          </a:extLst>
        </xdr:cNvPr>
        <xdr:cNvPicPr>
          <a:picLocks noChangeAspect="1"/>
        </xdr:cNvPicPr>
      </xdr:nvPicPr>
      <xdr:blipFill>
        <a:blip xmlns:r="http://schemas.openxmlformats.org/officeDocument/2006/relationships" r:embed="rId68" cstate="print">
          <a:extLst>
            <a:ext uri="{28A0092B-C50C-407E-A947-70E740481C1C}">
              <a14:useLocalDpi xmlns:a14="http://schemas.microsoft.com/office/drawing/2010/main" val="0"/>
            </a:ext>
          </a:extLst>
        </a:blip>
        <a:stretch>
          <a:fillRect/>
        </a:stretch>
      </xdr:blipFill>
      <xdr:spPr>
        <a:xfrm>
          <a:off x="1454426" y="28104548"/>
          <a:ext cx="551408" cy="737152"/>
        </a:xfrm>
        <a:prstGeom prst="rect">
          <a:avLst/>
        </a:prstGeom>
      </xdr:spPr>
    </xdr:pic>
    <xdr:clientData/>
  </xdr:twoCellAnchor>
  <xdr:twoCellAnchor>
    <xdr:from>
      <xdr:col>2</xdr:col>
      <xdr:colOff>390112</xdr:colOff>
      <xdr:row>65</xdr:row>
      <xdr:rowOff>8282</xdr:rowOff>
    </xdr:from>
    <xdr:to>
      <xdr:col>3</xdr:col>
      <xdr:colOff>476250</xdr:colOff>
      <xdr:row>66</xdr:row>
      <xdr:rowOff>38099</xdr:rowOff>
    </xdr:to>
    <xdr:pic>
      <xdr:nvPicPr>
        <xdr:cNvPr id="3294" name="Рисунок 3293">
          <a:extLst>
            <a:ext uri="{FF2B5EF4-FFF2-40B4-BE49-F238E27FC236}">
              <a16:creationId xmlns:a16="http://schemas.microsoft.com/office/drawing/2014/main" id="{00000000-0008-0000-0000-0000DE0C0000}"/>
            </a:ext>
          </a:extLst>
        </xdr:cNvPr>
        <xdr:cNvPicPr>
          <a:picLocks noChangeAspect="1"/>
        </xdr:cNvPicPr>
      </xdr:nvPicPr>
      <xdr:blipFill>
        <a:blip xmlns:r="http://schemas.openxmlformats.org/officeDocument/2006/relationships" r:embed="rId69" cstate="print">
          <a:extLst>
            <a:ext uri="{28A0092B-C50C-407E-A947-70E740481C1C}">
              <a14:useLocalDpi xmlns:a14="http://schemas.microsoft.com/office/drawing/2010/main" val="0"/>
            </a:ext>
          </a:extLst>
        </a:blip>
        <a:stretch>
          <a:fillRect/>
        </a:stretch>
      </xdr:blipFill>
      <xdr:spPr>
        <a:xfrm>
          <a:off x="1390237" y="51490907"/>
          <a:ext cx="495713" cy="1001367"/>
        </a:xfrm>
        <a:prstGeom prst="rect">
          <a:avLst/>
        </a:prstGeom>
      </xdr:spPr>
    </xdr:pic>
    <xdr:clientData/>
  </xdr:twoCellAnchor>
  <xdr:twoCellAnchor>
    <xdr:from>
      <xdr:col>3</xdr:col>
      <xdr:colOff>60049</xdr:colOff>
      <xdr:row>27</xdr:row>
      <xdr:rowOff>47625</xdr:rowOff>
    </xdr:from>
    <xdr:to>
      <xdr:col>3</xdr:col>
      <xdr:colOff>571500</xdr:colOff>
      <xdr:row>27</xdr:row>
      <xdr:rowOff>895349</xdr:rowOff>
    </xdr:to>
    <xdr:pic>
      <xdr:nvPicPr>
        <xdr:cNvPr id="21" name="Рисунок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70" cstate="print">
          <a:extLst>
            <a:ext uri="{28A0092B-C50C-407E-A947-70E740481C1C}">
              <a14:useLocalDpi xmlns:a14="http://schemas.microsoft.com/office/drawing/2010/main" val="0"/>
            </a:ext>
          </a:extLst>
        </a:blip>
        <a:stretch>
          <a:fillRect/>
        </a:stretch>
      </xdr:blipFill>
      <xdr:spPr>
        <a:xfrm>
          <a:off x="1469749" y="18507075"/>
          <a:ext cx="511451" cy="847724"/>
        </a:xfrm>
        <a:prstGeom prst="rect">
          <a:avLst/>
        </a:prstGeom>
      </xdr:spPr>
    </xdr:pic>
    <xdr:clientData/>
  </xdr:twoCellAnchor>
  <xdr:twoCellAnchor>
    <xdr:from>
      <xdr:col>3</xdr:col>
      <xdr:colOff>56737</xdr:colOff>
      <xdr:row>54</xdr:row>
      <xdr:rowOff>52181</xdr:rowOff>
    </xdr:from>
    <xdr:to>
      <xdr:col>3</xdr:col>
      <xdr:colOff>553692</xdr:colOff>
      <xdr:row>55</xdr:row>
      <xdr:rowOff>0</xdr:rowOff>
    </xdr:to>
    <xdr:pic>
      <xdr:nvPicPr>
        <xdr:cNvPr id="3009" name="Рисунок 3008">
          <a:extLst>
            <a:ext uri="{FF2B5EF4-FFF2-40B4-BE49-F238E27FC236}">
              <a16:creationId xmlns:a16="http://schemas.microsoft.com/office/drawing/2014/main" id="{00000000-0008-0000-0000-0000C10B0000}"/>
            </a:ext>
          </a:extLst>
        </xdr:cNvPr>
        <xdr:cNvPicPr>
          <a:picLocks noChangeAspect="1"/>
        </xdr:cNvPicPr>
      </xdr:nvPicPr>
      <xdr:blipFill>
        <a:blip xmlns:r="http://schemas.openxmlformats.org/officeDocument/2006/relationships" r:embed="rId71" cstate="screen">
          <a:extLst>
            <a:ext uri="{28A0092B-C50C-407E-A947-70E740481C1C}">
              <a14:useLocalDpi xmlns:a14="http://schemas.microsoft.com/office/drawing/2010/main"/>
            </a:ext>
          </a:extLst>
        </a:blip>
        <a:stretch>
          <a:fillRect/>
        </a:stretch>
      </xdr:blipFill>
      <xdr:spPr>
        <a:xfrm>
          <a:off x="1466437" y="42343181"/>
          <a:ext cx="496955" cy="852694"/>
        </a:xfrm>
        <a:prstGeom prst="rect">
          <a:avLst/>
        </a:prstGeom>
      </xdr:spPr>
    </xdr:pic>
    <xdr:clientData/>
  </xdr:twoCellAnchor>
  <xdr:twoCellAnchor>
    <xdr:from>
      <xdr:col>3</xdr:col>
      <xdr:colOff>63777</xdr:colOff>
      <xdr:row>55</xdr:row>
      <xdr:rowOff>68748</xdr:rowOff>
    </xdr:from>
    <xdr:to>
      <xdr:col>3</xdr:col>
      <xdr:colOff>536700</xdr:colOff>
      <xdr:row>55</xdr:row>
      <xdr:rowOff>990600</xdr:rowOff>
    </xdr:to>
    <xdr:pic>
      <xdr:nvPicPr>
        <xdr:cNvPr id="3031" name="Рисунок 3030">
          <a:extLst>
            <a:ext uri="{FF2B5EF4-FFF2-40B4-BE49-F238E27FC236}">
              <a16:creationId xmlns:a16="http://schemas.microsoft.com/office/drawing/2014/main" id="{00000000-0008-0000-0000-0000D70B0000}"/>
            </a:ext>
          </a:extLst>
        </xdr:cNvPr>
        <xdr:cNvPicPr>
          <a:picLocks noChangeAspect="1"/>
        </xdr:cNvPicPr>
      </xdr:nvPicPr>
      <xdr:blipFill>
        <a:blip xmlns:r="http://schemas.openxmlformats.org/officeDocument/2006/relationships" r:embed="rId72" cstate="screen">
          <a:extLst>
            <a:ext uri="{28A0092B-C50C-407E-A947-70E740481C1C}">
              <a14:useLocalDpi xmlns:a14="http://schemas.microsoft.com/office/drawing/2010/main"/>
            </a:ext>
          </a:extLst>
        </a:blip>
        <a:stretch>
          <a:fillRect/>
        </a:stretch>
      </xdr:blipFill>
      <xdr:spPr>
        <a:xfrm>
          <a:off x="1473477" y="43264623"/>
          <a:ext cx="472923" cy="921852"/>
        </a:xfrm>
        <a:prstGeom prst="rect">
          <a:avLst/>
        </a:prstGeom>
      </xdr:spPr>
    </xdr:pic>
    <xdr:clientData/>
  </xdr:twoCellAnchor>
  <xdr:twoCellAnchor>
    <xdr:from>
      <xdr:col>3</xdr:col>
      <xdr:colOff>414131</xdr:colOff>
      <xdr:row>101</xdr:row>
      <xdr:rowOff>136664</xdr:rowOff>
    </xdr:from>
    <xdr:to>
      <xdr:col>3</xdr:col>
      <xdr:colOff>654326</xdr:colOff>
      <xdr:row>101</xdr:row>
      <xdr:rowOff>823805</xdr:rowOff>
    </xdr:to>
    <xdr:pic>
      <xdr:nvPicPr>
        <xdr:cNvPr id="3073" name="Рисунок 3072">
          <a:extLst>
            <a:ext uri="{FF2B5EF4-FFF2-40B4-BE49-F238E27FC236}">
              <a16:creationId xmlns:a16="http://schemas.microsoft.com/office/drawing/2014/main" id="{00000000-0008-0000-0000-0000010C0000}"/>
            </a:ext>
          </a:extLst>
        </xdr:cNvPr>
        <xdr:cNvPicPr>
          <a:picLocks noChangeAspect="1"/>
        </xdr:cNvPicPr>
      </xdr:nvPicPr>
      <xdr:blipFill>
        <a:blip xmlns:r="http://schemas.openxmlformats.org/officeDocument/2006/relationships" r:embed="rId73" cstate="print">
          <a:extLst>
            <a:ext uri="{28A0092B-C50C-407E-A947-70E740481C1C}">
              <a14:useLocalDpi xmlns:a14="http://schemas.microsoft.com/office/drawing/2010/main" val="0"/>
            </a:ext>
          </a:extLst>
        </a:blip>
        <a:stretch>
          <a:fillRect/>
        </a:stretch>
      </xdr:blipFill>
      <xdr:spPr>
        <a:xfrm>
          <a:off x="1823831" y="79527539"/>
          <a:ext cx="240195" cy="687141"/>
        </a:xfrm>
        <a:prstGeom prst="rect">
          <a:avLst/>
        </a:prstGeom>
      </xdr:spPr>
    </xdr:pic>
    <xdr:clientData/>
  </xdr:twoCellAnchor>
  <xdr:twoCellAnchor>
    <xdr:from>
      <xdr:col>2</xdr:col>
      <xdr:colOff>366508</xdr:colOff>
      <xdr:row>73</xdr:row>
      <xdr:rowOff>952500</xdr:rowOff>
    </xdr:from>
    <xdr:to>
      <xdr:col>3</xdr:col>
      <xdr:colOff>510623</xdr:colOff>
      <xdr:row>75</xdr:row>
      <xdr:rowOff>43483</xdr:rowOff>
    </xdr:to>
    <xdr:pic>
      <xdr:nvPicPr>
        <xdr:cNvPr id="1121" name="Рисунок 1120">
          <a:extLst>
            <a:ext uri="{FF2B5EF4-FFF2-40B4-BE49-F238E27FC236}">
              <a16:creationId xmlns:a16="http://schemas.microsoft.com/office/drawing/2014/main" id="{00000000-0008-0000-0000-000061040000}"/>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1366633" y="59845575"/>
          <a:ext cx="553690" cy="919783"/>
        </a:xfrm>
        <a:prstGeom prst="rect">
          <a:avLst/>
        </a:prstGeom>
      </xdr:spPr>
    </xdr:pic>
    <xdr:clientData/>
  </xdr:twoCellAnchor>
  <xdr:twoCellAnchor>
    <xdr:from>
      <xdr:col>2</xdr:col>
      <xdr:colOff>404607</xdr:colOff>
      <xdr:row>56</xdr:row>
      <xdr:rowOff>9524</xdr:rowOff>
    </xdr:from>
    <xdr:to>
      <xdr:col>3</xdr:col>
      <xdr:colOff>609599</xdr:colOff>
      <xdr:row>57</xdr:row>
      <xdr:rowOff>19050</xdr:rowOff>
    </xdr:to>
    <xdr:pic>
      <xdr:nvPicPr>
        <xdr:cNvPr id="1149" name="Рисунок 1148">
          <a:extLst>
            <a:ext uri="{FF2B5EF4-FFF2-40B4-BE49-F238E27FC236}">
              <a16:creationId xmlns:a16="http://schemas.microsoft.com/office/drawing/2014/main" id="{00000000-0008-0000-0000-00007D040000}"/>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1404732" y="43176824"/>
          <a:ext cx="614567" cy="1009651"/>
        </a:xfrm>
        <a:prstGeom prst="rect">
          <a:avLst/>
        </a:prstGeom>
      </xdr:spPr>
    </xdr:pic>
    <xdr:clientData/>
  </xdr:twoCellAnchor>
  <xdr:twoCellAnchor editAs="oneCell">
    <xdr:from>
      <xdr:col>3</xdr:col>
      <xdr:colOff>0</xdr:colOff>
      <xdr:row>109</xdr:row>
      <xdr:rowOff>0</xdr:rowOff>
    </xdr:from>
    <xdr:to>
      <xdr:col>3</xdr:col>
      <xdr:colOff>304800</xdr:colOff>
      <xdr:row>109</xdr:row>
      <xdr:rowOff>304800</xdr:rowOff>
    </xdr:to>
    <xdr:sp macro="" textlink="">
      <xdr:nvSpPr>
        <xdr:cNvPr id="1038" name="AutoShape 14" descr="blob:https://web.whatsapp.com/06c88509-4a59-4e4e-a685-6b18f96a3feb">
          <a:extLst>
            <a:ext uri="{FF2B5EF4-FFF2-40B4-BE49-F238E27FC236}">
              <a16:creationId xmlns:a16="http://schemas.microsoft.com/office/drawing/2014/main" id="{00000000-0008-0000-0000-00000E040000}"/>
            </a:ext>
          </a:extLst>
        </xdr:cNvPr>
        <xdr:cNvSpPr>
          <a:spLocks noChangeAspect="1" noChangeArrowheads="1"/>
        </xdr:cNvSpPr>
      </xdr:nvSpPr>
      <xdr:spPr bwMode="auto">
        <a:xfrm>
          <a:off x="866775" y="515131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109</xdr:row>
      <xdr:rowOff>0</xdr:rowOff>
    </xdr:from>
    <xdr:to>
      <xdr:col>3</xdr:col>
      <xdr:colOff>304800</xdr:colOff>
      <xdr:row>109</xdr:row>
      <xdr:rowOff>304800</xdr:rowOff>
    </xdr:to>
    <xdr:sp macro="" textlink="">
      <xdr:nvSpPr>
        <xdr:cNvPr id="1040" name="AutoShape 16" descr="blob:https://web.whatsapp.com/49b5fadc-d7b2-4b5e-b207-e380f0155b74">
          <a:extLst>
            <a:ext uri="{FF2B5EF4-FFF2-40B4-BE49-F238E27FC236}">
              <a16:creationId xmlns:a16="http://schemas.microsoft.com/office/drawing/2014/main" id="{00000000-0008-0000-0000-000010040000}"/>
            </a:ext>
          </a:extLst>
        </xdr:cNvPr>
        <xdr:cNvSpPr>
          <a:spLocks noChangeAspect="1" noChangeArrowheads="1"/>
        </xdr:cNvSpPr>
      </xdr:nvSpPr>
      <xdr:spPr bwMode="auto">
        <a:xfrm>
          <a:off x="866775" y="515131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76200</xdr:colOff>
      <xdr:row>19</xdr:row>
      <xdr:rowOff>57150</xdr:rowOff>
    </xdr:from>
    <xdr:to>
      <xdr:col>3</xdr:col>
      <xdr:colOff>459903</xdr:colOff>
      <xdr:row>19</xdr:row>
      <xdr:rowOff>828675</xdr:rowOff>
    </xdr:to>
    <xdr:pic>
      <xdr:nvPicPr>
        <xdr:cNvPr id="55" name="Рисунок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75" cstate="print">
          <a:extLst>
            <a:ext uri="{28A0092B-C50C-407E-A947-70E740481C1C}">
              <a14:useLocalDpi xmlns:a14="http://schemas.microsoft.com/office/drawing/2010/main" val="0"/>
            </a:ext>
          </a:extLst>
        </a:blip>
        <a:stretch>
          <a:fillRect/>
        </a:stretch>
      </xdr:blipFill>
      <xdr:spPr>
        <a:xfrm>
          <a:off x="1485900" y="11229975"/>
          <a:ext cx="383703" cy="771525"/>
        </a:xfrm>
        <a:prstGeom prst="rect">
          <a:avLst/>
        </a:prstGeom>
      </xdr:spPr>
    </xdr:pic>
    <xdr:clientData/>
  </xdr:twoCellAnchor>
  <xdr:twoCellAnchor>
    <xdr:from>
      <xdr:col>3</xdr:col>
      <xdr:colOff>38101</xdr:colOff>
      <xdr:row>30</xdr:row>
      <xdr:rowOff>96748</xdr:rowOff>
    </xdr:from>
    <xdr:to>
      <xdr:col>3</xdr:col>
      <xdr:colOff>571500</xdr:colOff>
      <xdr:row>30</xdr:row>
      <xdr:rowOff>809824</xdr:rowOff>
    </xdr:to>
    <xdr:pic>
      <xdr:nvPicPr>
        <xdr:cNvPr id="3016" name="Рисунок 3015">
          <a:extLst>
            <a:ext uri="{FF2B5EF4-FFF2-40B4-BE49-F238E27FC236}">
              <a16:creationId xmlns:a16="http://schemas.microsoft.com/office/drawing/2014/main" id="{00000000-0008-0000-0000-0000C80B0000}"/>
            </a:ext>
          </a:extLst>
        </xdr:cNvPr>
        <xdr:cNvPicPr>
          <a:picLocks noChangeAspect="1"/>
        </xdr:cNvPicPr>
      </xdr:nvPicPr>
      <xdr:blipFill>
        <a:blip xmlns:r="http://schemas.openxmlformats.org/officeDocument/2006/relationships" r:embed="rId76" cstate="print">
          <a:extLst>
            <a:ext uri="{28A0092B-C50C-407E-A947-70E740481C1C}">
              <a14:useLocalDpi xmlns:a14="http://schemas.microsoft.com/office/drawing/2010/main" val="0"/>
            </a:ext>
          </a:extLst>
        </a:blip>
        <a:stretch>
          <a:fillRect/>
        </a:stretch>
      </xdr:blipFill>
      <xdr:spPr>
        <a:xfrm>
          <a:off x="1447801" y="20823148"/>
          <a:ext cx="533399" cy="713076"/>
        </a:xfrm>
        <a:prstGeom prst="rect">
          <a:avLst/>
        </a:prstGeom>
      </xdr:spPr>
    </xdr:pic>
    <xdr:clientData/>
  </xdr:twoCellAnchor>
  <xdr:twoCellAnchor>
    <xdr:from>
      <xdr:col>3</xdr:col>
      <xdr:colOff>533400</xdr:colOff>
      <xdr:row>25</xdr:row>
      <xdr:rowOff>2</xdr:rowOff>
    </xdr:from>
    <xdr:to>
      <xdr:col>3</xdr:col>
      <xdr:colOff>990599</xdr:colOff>
      <xdr:row>25</xdr:row>
      <xdr:rowOff>457201</xdr:rowOff>
    </xdr:to>
    <xdr:pic>
      <xdr:nvPicPr>
        <xdr:cNvPr id="1067" name="Рисунок 1066">
          <a:extLst>
            <a:ext uri="{FF2B5EF4-FFF2-40B4-BE49-F238E27FC236}">
              <a16:creationId xmlns:a16="http://schemas.microsoft.com/office/drawing/2014/main" id="{00000000-0008-0000-0000-00002B04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1943100" y="16630652"/>
          <a:ext cx="457199" cy="457199"/>
        </a:xfrm>
        <a:prstGeom prst="rect">
          <a:avLst/>
        </a:prstGeom>
      </xdr:spPr>
    </xdr:pic>
    <xdr:clientData/>
  </xdr:twoCellAnchor>
  <xdr:twoCellAnchor>
    <xdr:from>
      <xdr:col>3</xdr:col>
      <xdr:colOff>523875</xdr:colOff>
      <xdr:row>26</xdr:row>
      <xdr:rowOff>19050</xdr:rowOff>
    </xdr:from>
    <xdr:to>
      <xdr:col>3</xdr:col>
      <xdr:colOff>981074</xdr:colOff>
      <xdr:row>26</xdr:row>
      <xdr:rowOff>476249</xdr:rowOff>
    </xdr:to>
    <xdr:pic>
      <xdr:nvPicPr>
        <xdr:cNvPr id="1096" name="Рисунок 1095">
          <a:extLst>
            <a:ext uri="{FF2B5EF4-FFF2-40B4-BE49-F238E27FC236}">
              <a16:creationId xmlns:a16="http://schemas.microsoft.com/office/drawing/2014/main" id="{00000000-0008-0000-0000-00004804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1933575" y="17430750"/>
          <a:ext cx="457199" cy="457199"/>
        </a:xfrm>
        <a:prstGeom prst="rect">
          <a:avLst/>
        </a:prstGeom>
      </xdr:spPr>
    </xdr:pic>
    <xdr:clientData/>
  </xdr:twoCellAnchor>
  <xdr:twoCellAnchor>
    <xdr:from>
      <xdr:col>3</xdr:col>
      <xdr:colOff>533400</xdr:colOff>
      <xdr:row>42</xdr:row>
      <xdr:rowOff>19050</xdr:rowOff>
    </xdr:from>
    <xdr:to>
      <xdr:col>3</xdr:col>
      <xdr:colOff>990599</xdr:colOff>
      <xdr:row>42</xdr:row>
      <xdr:rowOff>476249</xdr:rowOff>
    </xdr:to>
    <xdr:pic>
      <xdr:nvPicPr>
        <xdr:cNvPr id="1113" name="Рисунок 1112">
          <a:extLst>
            <a:ext uri="{FF2B5EF4-FFF2-40B4-BE49-F238E27FC236}">
              <a16:creationId xmlns:a16="http://schemas.microsoft.com/office/drawing/2014/main" id="{00000000-0008-0000-0000-00005904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1943100" y="30822900"/>
          <a:ext cx="457199" cy="457199"/>
        </a:xfrm>
        <a:prstGeom prst="rect">
          <a:avLst/>
        </a:prstGeom>
      </xdr:spPr>
    </xdr:pic>
    <xdr:clientData/>
  </xdr:twoCellAnchor>
  <xdr:twoCellAnchor>
    <xdr:from>
      <xdr:col>3</xdr:col>
      <xdr:colOff>523875</xdr:colOff>
      <xdr:row>46</xdr:row>
      <xdr:rowOff>9525</xdr:rowOff>
    </xdr:from>
    <xdr:to>
      <xdr:col>3</xdr:col>
      <xdr:colOff>981074</xdr:colOff>
      <xdr:row>46</xdr:row>
      <xdr:rowOff>466724</xdr:rowOff>
    </xdr:to>
    <xdr:pic>
      <xdr:nvPicPr>
        <xdr:cNvPr id="1131" name="Рисунок 1130">
          <a:extLst>
            <a:ext uri="{FF2B5EF4-FFF2-40B4-BE49-F238E27FC236}">
              <a16:creationId xmlns:a16="http://schemas.microsoft.com/office/drawing/2014/main" id="{00000000-0008-0000-0000-00006B04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1933575" y="35528250"/>
          <a:ext cx="457199" cy="457199"/>
        </a:xfrm>
        <a:prstGeom prst="rect">
          <a:avLst/>
        </a:prstGeom>
      </xdr:spPr>
    </xdr:pic>
    <xdr:clientData/>
  </xdr:twoCellAnchor>
  <xdr:twoCellAnchor>
    <xdr:from>
      <xdr:col>3</xdr:col>
      <xdr:colOff>523875</xdr:colOff>
      <xdr:row>52</xdr:row>
      <xdr:rowOff>28575</xdr:rowOff>
    </xdr:from>
    <xdr:to>
      <xdr:col>3</xdr:col>
      <xdr:colOff>981074</xdr:colOff>
      <xdr:row>52</xdr:row>
      <xdr:rowOff>485774</xdr:rowOff>
    </xdr:to>
    <xdr:pic>
      <xdr:nvPicPr>
        <xdr:cNvPr id="1140" name="Рисунок 1139">
          <a:extLst>
            <a:ext uri="{FF2B5EF4-FFF2-40B4-BE49-F238E27FC236}">
              <a16:creationId xmlns:a16="http://schemas.microsoft.com/office/drawing/2014/main" id="{00000000-0008-0000-0000-00007404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1933575" y="41062275"/>
          <a:ext cx="457199" cy="457199"/>
        </a:xfrm>
        <a:prstGeom prst="rect">
          <a:avLst/>
        </a:prstGeom>
      </xdr:spPr>
    </xdr:pic>
    <xdr:clientData/>
  </xdr:twoCellAnchor>
  <xdr:twoCellAnchor>
    <xdr:from>
      <xdr:col>3</xdr:col>
      <xdr:colOff>523875</xdr:colOff>
      <xdr:row>63</xdr:row>
      <xdr:rowOff>19050</xdr:rowOff>
    </xdr:from>
    <xdr:to>
      <xdr:col>3</xdr:col>
      <xdr:colOff>981074</xdr:colOff>
      <xdr:row>63</xdr:row>
      <xdr:rowOff>476249</xdr:rowOff>
    </xdr:to>
    <xdr:pic>
      <xdr:nvPicPr>
        <xdr:cNvPr id="1143" name="Рисунок 1142">
          <a:extLst>
            <a:ext uri="{FF2B5EF4-FFF2-40B4-BE49-F238E27FC236}">
              <a16:creationId xmlns:a16="http://schemas.microsoft.com/office/drawing/2014/main" id="{00000000-0008-0000-0000-00007704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1933575" y="48682275"/>
          <a:ext cx="457199" cy="457199"/>
        </a:xfrm>
        <a:prstGeom prst="rect">
          <a:avLst/>
        </a:prstGeom>
      </xdr:spPr>
    </xdr:pic>
    <xdr:clientData/>
  </xdr:twoCellAnchor>
  <xdr:twoCellAnchor>
    <xdr:from>
      <xdr:col>3</xdr:col>
      <xdr:colOff>523875</xdr:colOff>
      <xdr:row>64</xdr:row>
      <xdr:rowOff>9525</xdr:rowOff>
    </xdr:from>
    <xdr:to>
      <xdr:col>3</xdr:col>
      <xdr:colOff>981074</xdr:colOff>
      <xdr:row>64</xdr:row>
      <xdr:rowOff>466724</xdr:rowOff>
    </xdr:to>
    <xdr:pic>
      <xdr:nvPicPr>
        <xdr:cNvPr id="1146" name="Рисунок 1145">
          <a:extLst>
            <a:ext uri="{FF2B5EF4-FFF2-40B4-BE49-F238E27FC236}">
              <a16:creationId xmlns:a16="http://schemas.microsoft.com/office/drawing/2014/main" id="{00000000-0008-0000-0000-00007A04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1933575" y="50539650"/>
          <a:ext cx="457199" cy="457199"/>
        </a:xfrm>
        <a:prstGeom prst="rect">
          <a:avLst/>
        </a:prstGeom>
      </xdr:spPr>
    </xdr:pic>
    <xdr:clientData/>
  </xdr:twoCellAnchor>
  <xdr:twoCellAnchor>
    <xdr:from>
      <xdr:col>3</xdr:col>
      <xdr:colOff>533400</xdr:colOff>
      <xdr:row>70</xdr:row>
      <xdr:rowOff>9525</xdr:rowOff>
    </xdr:from>
    <xdr:to>
      <xdr:col>3</xdr:col>
      <xdr:colOff>990599</xdr:colOff>
      <xdr:row>70</xdr:row>
      <xdr:rowOff>466724</xdr:rowOff>
    </xdr:to>
    <xdr:pic>
      <xdr:nvPicPr>
        <xdr:cNvPr id="1154" name="Рисунок 1153">
          <a:extLst>
            <a:ext uri="{FF2B5EF4-FFF2-40B4-BE49-F238E27FC236}">
              <a16:creationId xmlns:a16="http://schemas.microsoft.com/office/drawing/2014/main" id="{00000000-0008-0000-0000-00008204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1943100" y="56207025"/>
          <a:ext cx="457199" cy="457199"/>
        </a:xfrm>
        <a:prstGeom prst="rect">
          <a:avLst/>
        </a:prstGeom>
      </xdr:spPr>
    </xdr:pic>
    <xdr:clientData/>
  </xdr:twoCellAnchor>
  <xdr:twoCellAnchor>
    <xdr:from>
      <xdr:col>3</xdr:col>
      <xdr:colOff>523875</xdr:colOff>
      <xdr:row>72</xdr:row>
      <xdr:rowOff>9525</xdr:rowOff>
    </xdr:from>
    <xdr:to>
      <xdr:col>3</xdr:col>
      <xdr:colOff>981074</xdr:colOff>
      <xdr:row>72</xdr:row>
      <xdr:rowOff>466724</xdr:rowOff>
    </xdr:to>
    <xdr:pic>
      <xdr:nvPicPr>
        <xdr:cNvPr id="1158" name="Рисунок 1157">
          <a:extLst>
            <a:ext uri="{FF2B5EF4-FFF2-40B4-BE49-F238E27FC236}">
              <a16:creationId xmlns:a16="http://schemas.microsoft.com/office/drawing/2014/main" id="{00000000-0008-0000-0000-00008604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1933575" y="57988200"/>
          <a:ext cx="457199" cy="457199"/>
        </a:xfrm>
        <a:prstGeom prst="rect">
          <a:avLst/>
        </a:prstGeom>
      </xdr:spPr>
    </xdr:pic>
    <xdr:clientData/>
  </xdr:twoCellAnchor>
  <xdr:twoCellAnchor>
    <xdr:from>
      <xdr:col>3</xdr:col>
      <xdr:colOff>523875</xdr:colOff>
      <xdr:row>73</xdr:row>
      <xdr:rowOff>9525</xdr:rowOff>
    </xdr:from>
    <xdr:to>
      <xdr:col>3</xdr:col>
      <xdr:colOff>981074</xdr:colOff>
      <xdr:row>73</xdr:row>
      <xdr:rowOff>466724</xdr:rowOff>
    </xdr:to>
    <xdr:pic>
      <xdr:nvPicPr>
        <xdr:cNvPr id="1160" name="Рисунок 1159">
          <a:extLst>
            <a:ext uri="{FF2B5EF4-FFF2-40B4-BE49-F238E27FC236}">
              <a16:creationId xmlns:a16="http://schemas.microsoft.com/office/drawing/2014/main" id="{00000000-0008-0000-0000-00008804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1933575" y="58902600"/>
          <a:ext cx="457199" cy="457199"/>
        </a:xfrm>
        <a:prstGeom prst="rect">
          <a:avLst/>
        </a:prstGeom>
      </xdr:spPr>
    </xdr:pic>
    <xdr:clientData/>
  </xdr:twoCellAnchor>
  <xdr:twoCellAnchor>
    <xdr:from>
      <xdr:col>3</xdr:col>
      <xdr:colOff>523875</xdr:colOff>
      <xdr:row>74</xdr:row>
      <xdr:rowOff>19050</xdr:rowOff>
    </xdr:from>
    <xdr:to>
      <xdr:col>3</xdr:col>
      <xdr:colOff>981074</xdr:colOff>
      <xdr:row>74</xdr:row>
      <xdr:rowOff>476249</xdr:rowOff>
    </xdr:to>
    <xdr:pic>
      <xdr:nvPicPr>
        <xdr:cNvPr id="1162" name="Рисунок 1161">
          <a:extLst>
            <a:ext uri="{FF2B5EF4-FFF2-40B4-BE49-F238E27FC236}">
              <a16:creationId xmlns:a16="http://schemas.microsoft.com/office/drawing/2014/main" id="{00000000-0008-0000-0000-00008A04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1933575" y="59883675"/>
          <a:ext cx="457199" cy="457199"/>
        </a:xfrm>
        <a:prstGeom prst="rect">
          <a:avLst/>
        </a:prstGeom>
      </xdr:spPr>
    </xdr:pic>
    <xdr:clientData/>
  </xdr:twoCellAnchor>
  <xdr:twoCellAnchor>
    <xdr:from>
      <xdr:col>3</xdr:col>
      <xdr:colOff>523875</xdr:colOff>
      <xdr:row>75</xdr:row>
      <xdr:rowOff>28575</xdr:rowOff>
    </xdr:from>
    <xdr:to>
      <xdr:col>3</xdr:col>
      <xdr:colOff>981074</xdr:colOff>
      <xdr:row>75</xdr:row>
      <xdr:rowOff>485774</xdr:rowOff>
    </xdr:to>
    <xdr:pic>
      <xdr:nvPicPr>
        <xdr:cNvPr id="1163" name="Рисунок 1162">
          <a:extLst>
            <a:ext uri="{FF2B5EF4-FFF2-40B4-BE49-F238E27FC236}">
              <a16:creationId xmlns:a16="http://schemas.microsoft.com/office/drawing/2014/main" id="{00000000-0008-0000-0000-00008B04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1933575" y="60817125"/>
          <a:ext cx="457199" cy="457199"/>
        </a:xfrm>
        <a:prstGeom prst="rect">
          <a:avLst/>
        </a:prstGeom>
      </xdr:spPr>
    </xdr:pic>
    <xdr:clientData/>
  </xdr:twoCellAnchor>
  <xdr:twoCellAnchor>
    <xdr:from>
      <xdr:col>3</xdr:col>
      <xdr:colOff>533400</xdr:colOff>
      <xdr:row>76</xdr:row>
      <xdr:rowOff>19050</xdr:rowOff>
    </xdr:from>
    <xdr:to>
      <xdr:col>3</xdr:col>
      <xdr:colOff>990599</xdr:colOff>
      <xdr:row>76</xdr:row>
      <xdr:rowOff>476249</xdr:rowOff>
    </xdr:to>
    <xdr:pic>
      <xdr:nvPicPr>
        <xdr:cNvPr id="1164" name="Рисунок 1163">
          <a:extLst>
            <a:ext uri="{FF2B5EF4-FFF2-40B4-BE49-F238E27FC236}">
              <a16:creationId xmlns:a16="http://schemas.microsoft.com/office/drawing/2014/main" id="{00000000-0008-0000-0000-00008C04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1943100" y="61741050"/>
          <a:ext cx="457199" cy="457199"/>
        </a:xfrm>
        <a:prstGeom prst="rect">
          <a:avLst/>
        </a:prstGeom>
      </xdr:spPr>
    </xdr:pic>
    <xdr:clientData/>
  </xdr:twoCellAnchor>
  <xdr:twoCellAnchor>
    <xdr:from>
      <xdr:col>3</xdr:col>
      <xdr:colOff>514350</xdr:colOff>
      <xdr:row>20</xdr:row>
      <xdr:rowOff>9525</xdr:rowOff>
    </xdr:from>
    <xdr:to>
      <xdr:col>3</xdr:col>
      <xdr:colOff>971549</xdr:colOff>
      <xdr:row>20</xdr:row>
      <xdr:rowOff>466724</xdr:rowOff>
    </xdr:to>
    <xdr:pic>
      <xdr:nvPicPr>
        <xdr:cNvPr id="1059" name="Рисунок 1058">
          <a:extLst>
            <a:ext uri="{FF2B5EF4-FFF2-40B4-BE49-F238E27FC236}">
              <a16:creationId xmlns:a16="http://schemas.microsoft.com/office/drawing/2014/main" id="{00000000-0008-0000-0000-00002304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1924050" y="12087225"/>
          <a:ext cx="457199" cy="457199"/>
        </a:xfrm>
        <a:prstGeom prst="rect">
          <a:avLst/>
        </a:prstGeom>
      </xdr:spPr>
    </xdr:pic>
    <xdr:clientData/>
  </xdr:twoCellAnchor>
  <xdr:twoCellAnchor>
    <xdr:from>
      <xdr:col>3</xdr:col>
      <xdr:colOff>533400</xdr:colOff>
      <xdr:row>23</xdr:row>
      <xdr:rowOff>9525</xdr:rowOff>
    </xdr:from>
    <xdr:to>
      <xdr:col>3</xdr:col>
      <xdr:colOff>990599</xdr:colOff>
      <xdr:row>23</xdr:row>
      <xdr:rowOff>466724</xdr:rowOff>
    </xdr:to>
    <xdr:pic>
      <xdr:nvPicPr>
        <xdr:cNvPr id="1063" name="Рисунок 1062">
          <a:extLst>
            <a:ext uri="{FF2B5EF4-FFF2-40B4-BE49-F238E27FC236}">
              <a16:creationId xmlns:a16="http://schemas.microsoft.com/office/drawing/2014/main" id="{00000000-0008-0000-0000-00002704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1943100" y="14820900"/>
          <a:ext cx="457199" cy="457199"/>
        </a:xfrm>
        <a:prstGeom prst="rect">
          <a:avLst/>
        </a:prstGeom>
      </xdr:spPr>
    </xdr:pic>
    <xdr:clientData/>
  </xdr:twoCellAnchor>
  <xdr:twoCellAnchor>
    <xdr:from>
      <xdr:col>3</xdr:col>
      <xdr:colOff>523875</xdr:colOff>
      <xdr:row>28</xdr:row>
      <xdr:rowOff>28575</xdr:rowOff>
    </xdr:from>
    <xdr:to>
      <xdr:col>3</xdr:col>
      <xdr:colOff>981074</xdr:colOff>
      <xdr:row>28</xdr:row>
      <xdr:rowOff>485774</xdr:rowOff>
    </xdr:to>
    <xdr:pic>
      <xdr:nvPicPr>
        <xdr:cNvPr id="1129" name="Рисунок 1128">
          <a:extLst>
            <a:ext uri="{FF2B5EF4-FFF2-40B4-BE49-F238E27FC236}">
              <a16:creationId xmlns:a16="http://schemas.microsoft.com/office/drawing/2014/main" id="{00000000-0008-0000-0000-00006904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1933575" y="19259550"/>
          <a:ext cx="457199" cy="457199"/>
        </a:xfrm>
        <a:prstGeom prst="rect">
          <a:avLst/>
        </a:prstGeom>
      </xdr:spPr>
    </xdr:pic>
    <xdr:clientData/>
  </xdr:twoCellAnchor>
  <xdr:twoCellAnchor>
    <xdr:from>
      <xdr:col>3</xdr:col>
      <xdr:colOff>533400</xdr:colOff>
      <xdr:row>19</xdr:row>
      <xdr:rowOff>19050</xdr:rowOff>
    </xdr:from>
    <xdr:to>
      <xdr:col>3</xdr:col>
      <xdr:colOff>990599</xdr:colOff>
      <xdr:row>19</xdr:row>
      <xdr:rowOff>476249</xdr:rowOff>
    </xdr:to>
    <xdr:pic>
      <xdr:nvPicPr>
        <xdr:cNvPr id="1144" name="Рисунок 1143">
          <a:extLst>
            <a:ext uri="{FF2B5EF4-FFF2-40B4-BE49-F238E27FC236}">
              <a16:creationId xmlns:a16="http://schemas.microsoft.com/office/drawing/2014/main" id="{00000000-0008-0000-0000-00007804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1943100" y="11191875"/>
          <a:ext cx="457199" cy="457199"/>
        </a:xfrm>
        <a:prstGeom prst="rect">
          <a:avLst/>
        </a:prstGeom>
      </xdr:spPr>
    </xdr:pic>
    <xdr:clientData/>
  </xdr:twoCellAnchor>
  <xdr:twoCellAnchor>
    <xdr:from>
      <xdr:col>3</xdr:col>
      <xdr:colOff>533400</xdr:colOff>
      <xdr:row>66</xdr:row>
      <xdr:rowOff>9525</xdr:rowOff>
    </xdr:from>
    <xdr:to>
      <xdr:col>3</xdr:col>
      <xdr:colOff>990599</xdr:colOff>
      <xdr:row>66</xdr:row>
      <xdr:rowOff>466724</xdr:rowOff>
    </xdr:to>
    <xdr:pic>
      <xdr:nvPicPr>
        <xdr:cNvPr id="1152" name="Рисунок 1151">
          <a:extLst>
            <a:ext uri="{FF2B5EF4-FFF2-40B4-BE49-F238E27FC236}">
              <a16:creationId xmlns:a16="http://schemas.microsoft.com/office/drawing/2014/main" id="{00000000-0008-0000-0000-00008004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1943100" y="52463700"/>
          <a:ext cx="457199" cy="457199"/>
        </a:xfrm>
        <a:prstGeom prst="rect">
          <a:avLst/>
        </a:prstGeom>
      </xdr:spPr>
    </xdr:pic>
    <xdr:clientData/>
  </xdr:twoCellAnchor>
  <xdr:twoCellAnchor>
    <xdr:from>
      <xdr:col>3</xdr:col>
      <xdr:colOff>523875</xdr:colOff>
      <xdr:row>65</xdr:row>
      <xdr:rowOff>9525</xdr:rowOff>
    </xdr:from>
    <xdr:to>
      <xdr:col>3</xdr:col>
      <xdr:colOff>981074</xdr:colOff>
      <xdr:row>65</xdr:row>
      <xdr:rowOff>466724</xdr:rowOff>
    </xdr:to>
    <xdr:pic>
      <xdr:nvPicPr>
        <xdr:cNvPr id="1159" name="Рисунок 1158">
          <a:extLst>
            <a:ext uri="{FF2B5EF4-FFF2-40B4-BE49-F238E27FC236}">
              <a16:creationId xmlns:a16="http://schemas.microsoft.com/office/drawing/2014/main" id="{00000000-0008-0000-0000-00008704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1933575" y="51492150"/>
          <a:ext cx="457199" cy="457199"/>
        </a:xfrm>
        <a:prstGeom prst="rect">
          <a:avLst/>
        </a:prstGeom>
      </xdr:spPr>
    </xdr:pic>
    <xdr:clientData/>
  </xdr:twoCellAnchor>
  <xdr:twoCellAnchor>
    <xdr:from>
      <xdr:col>3</xdr:col>
      <xdr:colOff>523875</xdr:colOff>
      <xdr:row>68</xdr:row>
      <xdr:rowOff>19050</xdr:rowOff>
    </xdr:from>
    <xdr:to>
      <xdr:col>3</xdr:col>
      <xdr:colOff>981074</xdr:colOff>
      <xdr:row>68</xdr:row>
      <xdr:rowOff>476249</xdr:rowOff>
    </xdr:to>
    <xdr:pic>
      <xdr:nvPicPr>
        <xdr:cNvPr id="1168" name="Рисунок 1167">
          <a:extLst>
            <a:ext uri="{FF2B5EF4-FFF2-40B4-BE49-F238E27FC236}">
              <a16:creationId xmlns:a16="http://schemas.microsoft.com/office/drawing/2014/main" id="{00000000-0008-0000-0000-00009004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1933575" y="54340125"/>
          <a:ext cx="457199" cy="457199"/>
        </a:xfrm>
        <a:prstGeom prst="rect">
          <a:avLst/>
        </a:prstGeom>
      </xdr:spPr>
    </xdr:pic>
    <xdr:clientData/>
  </xdr:twoCellAnchor>
  <xdr:twoCellAnchor>
    <xdr:from>
      <xdr:col>3</xdr:col>
      <xdr:colOff>533400</xdr:colOff>
      <xdr:row>21</xdr:row>
      <xdr:rowOff>9525</xdr:rowOff>
    </xdr:from>
    <xdr:to>
      <xdr:col>3</xdr:col>
      <xdr:colOff>990599</xdr:colOff>
      <xdr:row>21</xdr:row>
      <xdr:rowOff>466724</xdr:rowOff>
    </xdr:to>
    <xdr:pic>
      <xdr:nvPicPr>
        <xdr:cNvPr id="1173" name="Рисунок 1172">
          <a:extLst>
            <a:ext uri="{FF2B5EF4-FFF2-40B4-BE49-F238E27FC236}">
              <a16:creationId xmlns:a16="http://schemas.microsoft.com/office/drawing/2014/main" id="{00000000-0008-0000-0000-00009504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1943100" y="13001625"/>
          <a:ext cx="457199" cy="457199"/>
        </a:xfrm>
        <a:prstGeom prst="rect">
          <a:avLst/>
        </a:prstGeom>
      </xdr:spPr>
    </xdr:pic>
    <xdr:clientData/>
  </xdr:twoCellAnchor>
  <xdr:twoCellAnchor>
    <xdr:from>
      <xdr:col>3</xdr:col>
      <xdr:colOff>533400</xdr:colOff>
      <xdr:row>10</xdr:row>
      <xdr:rowOff>28576</xdr:rowOff>
    </xdr:from>
    <xdr:to>
      <xdr:col>3</xdr:col>
      <xdr:colOff>981076</xdr:colOff>
      <xdr:row>10</xdr:row>
      <xdr:rowOff>476252</xdr:rowOff>
    </xdr:to>
    <xdr:pic>
      <xdr:nvPicPr>
        <xdr:cNvPr id="1155" name="Рисунок 1154">
          <a:extLst>
            <a:ext uri="{FF2B5EF4-FFF2-40B4-BE49-F238E27FC236}">
              <a16:creationId xmlns:a16="http://schemas.microsoft.com/office/drawing/2014/main" id="{00000000-0008-0000-0000-00008304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1943100" y="2400301"/>
          <a:ext cx="447676" cy="447676"/>
        </a:xfrm>
        <a:prstGeom prst="rect">
          <a:avLst/>
        </a:prstGeom>
      </xdr:spPr>
    </xdr:pic>
    <xdr:clientData/>
  </xdr:twoCellAnchor>
  <xdr:twoCellAnchor>
    <xdr:from>
      <xdr:col>3</xdr:col>
      <xdr:colOff>523875</xdr:colOff>
      <xdr:row>22</xdr:row>
      <xdr:rowOff>28575</xdr:rowOff>
    </xdr:from>
    <xdr:to>
      <xdr:col>3</xdr:col>
      <xdr:colOff>981074</xdr:colOff>
      <xdr:row>22</xdr:row>
      <xdr:rowOff>485774</xdr:rowOff>
    </xdr:to>
    <xdr:pic>
      <xdr:nvPicPr>
        <xdr:cNvPr id="1175" name="Рисунок 1174">
          <a:extLst>
            <a:ext uri="{FF2B5EF4-FFF2-40B4-BE49-F238E27FC236}">
              <a16:creationId xmlns:a16="http://schemas.microsoft.com/office/drawing/2014/main" id="{00000000-0008-0000-0000-00009704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1933575" y="13916025"/>
          <a:ext cx="457199" cy="457199"/>
        </a:xfrm>
        <a:prstGeom prst="rect">
          <a:avLst/>
        </a:prstGeom>
      </xdr:spPr>
    </xdr:pic>
    <xdr:clientData/>
  </xdr:twoCellAnchor>
  <xdr:twoCellAnchor>
    <xdr:from>
      <xdr:col>3</xdr:col>
      <xdr:colOff>523875</xdr:colOff>
      <xdr:row>29</xdr:row>
      <xdr:rowOff>28575</xdr:rowOff>
    </xdr:from>
    <xdr:to>
      <xdr:col>3</xdr:col>
      <xdr:colOff>981074</xdr:colOff>
      <xdr:row>29</xdr:row>
      <xdr:rowOff>485774</xdr:rowOff>
    </xdr:to>
    <xdr:pic>
      <xdr:nvPicPr>
        <xdr:cNvPr id="1178" name="Рисунок 1177">
          <a:extLst>
            <a:ext uri="{FF2B5EF4-FFF2-40B4-BE49-F238E27FC236}">
              <a16:creationId xmlns:a16="http://schemas.microsoft.com/office/drawing/2014/main" id="{00000000-0008-0000-0000-00009A04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1933575" y="20173950"/>
          <a:ext cx="457199" cy="457199"/>
        </a:xfrm>
        <a:prstGeom prst="rect">
          <a:avLst/>
        </a:prstGeom>
      </xdr:spPr>
    </xdr:pic>
    <xdr:clientData/>
  </xdr:twoCellAnchor>
  <xdr:twoCellAnchor>
    <xdr:from>
      <xdr:col>3</xdr:col>
      <xdr:colOff>523875</xdr:colOff>
      <xdr:row>43</xdr:row>
      <xdr:rowOff>19050</xdr:rowOff>
    </xdr:from>
    <xdr:to>
      <xdr:col>3</xdr:col>
      <xdr:colOff>981074</xdr:colOff>
      <xdr:row>43</xdr:row>
      <xdr:rowOff>476249</xdr:rowOff>
    </xdr:to>
    <xdr:pic>
      <xdr:nvPicPr>
        <xdr:cNvPr id="1181" name="Рисунок 1180">
          <a:extLst>
            <a:ext uri="{FF2B5EF4-FFF2-40B4-BE49-F238E27FC236}">
              <a16:creationId xmlns:a16="http://schemas.microsoft.com/office/drawing/2014/main" id="{00000000-0008-0000-0000-00009D04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1933575" y="32727900"/>
          <a:ext cx="457199" cy="457199"/>
        </a:xfrm>
        <a:prstGeom prst="rect">
          <a:avLst/>
        </a:prstGeom>
      </xdr:spPr>
    </xdr:pic>
    <xdr:clientData/>
  </xdr:twoCellAnchor>
  <xdr:twoCellAnchor>
    <xdr:from>
      <xdr:col>3</xdr:col>
      <xdr:colOff>523875</xdr:colOff>
      <xdr:row>44</xdr:row>
      <xdr:rowOff>19050</xdr:rowOff>
    </xdr:from>
    <xdr:to>
      <xdr:col>3</xdr:col>
      <xdr:colOff>981074</xdr:colOff>
      <xdr:row>44</xdr:row>
      <xdr:rowOff>476249</xdr:rowOff>
    </xdr:to>
    <xdr:pic>
      <xdr:nvPicPr>
        <xdr:cNvPr id="1182" name="Рисунок 1181">
          <a:extLst>
            <a:ext uri="{FF2B5EF4-FFF2-40B4-BE49-F238E27FC236}">
              <a16:creationId xmlns:a16="http://schemas.microsoft.com/office/drawing/2014/main" id="{00000000-0008-0000-0000-00009E04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1933575" y="33651825"/>
          <a:ext cx="457199" cy="457199"/>
        </a:xfrm>
        <a:prstGeom prst="rect">
          <a:avLst/>
        </a:prstGeom>
      </xdr:spPr>
    </xdr:pic>
    <xdr:clientData/>
  </xdr:twoCellAnchor>
  <xdr:twoCellAnchor>
    <xdr:from>
      <xdr:col>3</xdr:col>
      <xdr:colOff>533400</xdr:colOff>
      <xdr:row>45</xdr:row>
      <xdr:rowOff>19050</xdr:rowOff>
    </xdr:from>
    <xdr:to>
      <xdr:col>3</xdr:col>
      <xdr:colOff>990599</xdr:colOff>
      <xdr:row>45</xdr:row>
      <xdr:rowOff>476249</xdr:rowOff>
    </xdr:to>
    <xdr:pic>
      <xdr:nvPicPr>
        <xdr:cNvPr id="1183" name="Рисунок 1182">
          <a:extLst>
            <a:ext uri="{FF2B5EF4-FFF2-40B4-BE49-F238E27FC236}">
              <a16:creationId xmlns:a16="http://schemas.microsoft.com/office/drawing/2014/main" id="{00000000-0008-0000-0000-00009F04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1943100" y="34594800"/>
          <a:ext cx="457199" cy="457199"/>
        </a:xfrm>
        <a:prstGeom prst="rect">
          <a:avLst/>
        </a:prstGeom>
      </xdr:spPr>
    </xdr:pic>
    <xdr:clientData/>
  </xdr:twoCellAnchor>
  <xdr:twoCellAnchor>
    <xdr:from>
      <xdr:col>3</xdr:col>
      <xdr:colOff>523875</xdr:colOff>
      <xdr:row>47</xdr:row>
      <xdr:rowOff>9525</xdr:rowOff>
    </xdr:from>
    <xdr:to>
      <xdr:col>3</xdr:col>
      <xdr:colOff>981074</xdr:colOff>
      <xdr:row>47</xdr:row>
      <xdr:rowOff>466724</xdr:rowOff>
    </xdr:to>
    <xdr:pic>
      <xdr:nvPicPr>
        <xdr:cNvPr id="1190" name="Рисунок 1189">
          <a:extLst>
            <a:ext uri="{FF2B5EF4-FFF2-40B4-BE49-F238E27FC236}">
              <a16:creationId xmlns:a16="http://schemas.microsoft.com/office/drawing/2014/main" id="{00000000-0008-0000-0000-0000A604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1933575" y="36433125"/>
          <a:ext cx="457199" cy="457199"/>
        </a:xfrm>
        <a:prstGeom prst="rect">
          <a:avLst/>
        </a:prstGeom>
      </xdr:spPr>
    </xdr:pic>
    <xdr:clientData/>
  </xdr:twoCellAnchor>
  <xdr:twoCellAnchor>
    <xdr:from>
      <xdr:col>3</xdr:col>
      <xdr:colOff>533400</xdr:colOff>
      <xdr:row>48</xdr:row>
      <xdr:rowOff>28575</xdr:rowOff>
    </xdr:from>
    <xdr:to>
      <xdr:col>3</xdr:col>
      <xdr:colOff>990599</xdr:colOff>
      <xdr:row>48</xdr:row>
      <xdr:rowOff>485774</xdr:rowOff>
    </xdr:to>
    <xdr:pic>
      <xdr:nvPicPr>
        <xdr:cNvPr id="1191" name="Рисунок 1190">
          <a:extLst>
            <a:ext uri="{FF2B5EF4-FFF2-40B4-BE49-F238E27FC236}">
              <a16:creationId xmlns:a16="http://schemas.microsoft.com/office/drawing/2014/main" id="{00000000-0008-0000-0000-0000A704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1943100" y="37347525"/>
          <a:ext cx="457199" cy="457199"/>
        </a:xfrm>
        <a:prstGeom prst="rect">
          <a:avLst/>
        </a:prstGeom>
      </xdr:spPr>
    </xdr:pic>
    <xdr:clientData/>
  </xdr:twoCellAnchor>
  <xdr:twoCellAnchor>
    <xdr:from>
      <xdr:col>3</xdr:col>
      <xdr:colOff>514350</xdr:colOff>
      <xdr:row>56</xdr:row>
      <xdr:rowOff>9525</xdr:rowOff>
    </xdr:from>
    <xdr:to>
      <xdr:col>3</xdr:col>
      <xdr:colOff>971549</xdr:colOff>
      <xdr:row>56</xdr:row>
      <xdr:rowOff>466724</xdr:rowOff>
    </xdr:to>
    <xdr:pic>
      <xdr:nvPicPr>
        <xdr:cNvPr id="1195" name="Рисунок 1194">
          <a:extLst>
            <a:ext uri="{FF2B5EF4-FFF2-40B4-BE49-F238E27FC236}">
              <a16:creationId xmlns:a16="http://schemas.microsoft.com/office/drawing/2014/main" id="{00000000-0008-0000-0000-0000AB04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1924050" y="44853225"/>
          <a:ext cx="457199" cy="457199"/>
        </a:xfrm>
        <a:prstGeom prst="rect">
          <a:avLst/>
        </a:prstGeom>
      </xdr:spPr>
    </xdr:pic>
    <xdr:clientData/>
  </xdr:twoCellAnchor>
  <xdr:twoCellAnchor>
    <xdr:from>
      <xdr:col>3</xdr:col>
      <xdr:colOff>523875</xdr:colOff>
      <xdr:row>60</xdr:row>
      <xdr:rowOff>9525</xdr:rowOff>
    </xdr:from>
    <xdr:to>
      <xdr:col>3</xdr:col>
      <xdr:colOff>981074</xdr:colOff>
      <xdr:row>60</xdr:row>
      <xdr:rowOff>466724</xdr:rowOff>
    </xdr:to>
    <xdr:pic>
      <xdr:nvPicPr>
        <xdr:cNvPr id="1196" name="Рисунок 1195">
          <a:extLst>
            <a:ext uri="{FF2B5EF4-FFF2-40B4-BE49-F238E27FC236}">
              <a16:creationId xmlns:a16="http://schemas.microsoft.com/office/drawing/2014/main" id="{00000000-0008-0000-0000-0000AC04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1933575" y="45853350"/>
          <a:ext cx="457199" cy="457199"/>
        </a:xfrm>
        <a:prstGeom prst="rect">
          <a:avLst/>
        </a:prstGeom>
      </xdr:spPr>
    </xdr:pic>
    <xdr:clientData/>
  </xdr:twoCellAnchor>
  <xdr:twoCellAnchor>
    <xdr:from>
      <xdr:col>3</xdr:col>
      <xdr:colOff>523875</xdr:colOff>
      <xdr:row>61</xdr:row>
      <xdr:rowOff>19050</xdr:rowOff>
    </xdr:from>
    <xdr:to>
      <xdr:col>3</xdr:col>
      <xdr:colOff>981074</xdr:colOff>
      <xdr:row>61</xdr:row>
      <xdr:rowOff>476249</xdr:rowOff>
    </xdr:to>
    <xdr:pic>
      <xdr:nvPicPr>
        <xdr:cNvPr id="1203" name="Рисунок 1202">
          <a:extLst>
            <a:ext uri="{FF2B5EF4-FFF2-40B4-BE49-F238E27FC236}">
              <a16:creationId xmlns:a16="http://schemas.microsoft.com/office/drawing/2014/main" id="{00000000-0008-0000-0000-0000B304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1933575" y="46815375"/>
          <a:ext cx="457199" cy="457199"/>
        </a:xfrm>
        <a:prstGeom prst="rect">
          <a:avLst/>
        </a:prstGeom>
      </xdr:spPr>
    </xdr:pic>
    <xdr:clientData/>
  </xdr:twoCellAnchor>
  <xdr:twoCellAnchor>
    <xdr:from>
      <xdr:col>3</xdr:col>
      <xdr:colOff>533400</xdr:colOff>
      <xdr:row>62</xdr:row>
      <xdr:rowOff>9525</xdr:rowOff>
    </xdr:from>
    <xdr:to>
      <xdr:col>3</xdr:col>
      <xdr:colOff>990599</xdr:colOff>
      <xdr:row>62</xdr:row>
      <xdr:rowOff>466724</xdr:rowOff>
    </xdr:to>
    <xdr:pic>
      <xdr:nvPicPr>
        <xdr:cNvPr id="1204" name="Рисунок 1203">
          <a:extLst>
            <a:ext uri="{FF2B5EF4-FFF2-40B4-BE49-F238E27FC236}">
              <a16:creationId xmlns:a16="http://schemas.microsoft.com/office/drawing/2014/main" id="{00000000-0008-0000-0000-0000B404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1943100" y="47729775"/>
          <a:ext cx="457199" cy="457199"/>
        </a:xfrm>
        <a:prstGeom prst="rect">
          <a:avLst/>
        </a:prstGeom>
      </xdr:spPr>
    </xdr:pic>
    <xdr:clientData/>
  </xdr:twoCellAnchor>
  <xdr:twoCellAnchor>
    <xdr:from>
      <xdr:col>3</xdr:col>
      <xdr:colOff>514350</xdr:colOff>
      <xdr:row>67</xdr:row>
      <xdr:rowOff>9525</xdr:rowOff>
    </xdr:from>
    <xdr:to>
      <xdr:col>3</xdr:col>
      <xdr:colOff>971549</xdr:colOff>
      <xdr:row>67</xdr:row>
      <xdr:rowOff>466724</xdr:rowOff>
    </xdr:to>
    <xdr:pic>
      <xdr:nvPicPr>
        <xdr:cNvPr id="1219" name="Рисунок 1218">
          <a:extLst>
            <a:ext uri="{FF2B5EF4-FFF2-40B4-BE49-F238E27FC236}">
              <a16:creationId xmlns:a16="http://schemas.microsoft.com/office/drawing/2014/main" id="{00000000-0008-0000-0000-0000C304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1924050" y="53397150"/>
          <a:ext cx="457199" cy="457199"/>
        </a:xfrm>
        <a:prstGeom prst="rect">
          <a:avLst/>
        </a:prstGeom>
      </xdr:spPr>
    </xdr:pic>
    <xdr:clientData/>
  </xdr:twoCellAnchor>
  <xdr:twoCellAnchor>
    <xdr:from>
      <xdr:col>3</xdr:col>
      <xdr:colOff>523875</xdr:colOff>
      <xdr:row>69</xdr:row>
      <xdr:rowOff>9525</xdr:rowOff>
    </xdr:from>
    <xdr:to>
      <xdr:col>3</xdr:col>
      <xdr:colOff>981074</xdr:colOff>
      <xdr:row>69</xdr:row>
      <xdr:rowOff>466724</xdr:rowOff>
    </xdr:to>
    <xdr:pic>
      <xdr:nvPicPr>
        <xdr:cNvPr id="1221" name="Рисунок 1220">
          <a:extLst>
            <a:ext uri="{FF2B5EF4-FFF2-40B4-BE49-F238E27FC236}">
              <a16:creationId xmlns:a16="http://schemas.microsoft.com/office/drawing/2014/main" id="{00000000-0008-0000-0000-0000C504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1933575" y="55283100"/>
          <a:ext cx="457199" cy="457199"/>
        </a:xfrm>
        <a:prstGeom prst="rect">
          <a:avLst/>
        </a:prstGeom>
      </xdr:spPr>
    </xdr:pic>
    <xdr:clientData/>
  </xdr:twoCellAnchor>
  <xdr:twoCellAnchor>
    <xdr:from>
      <xdr:col>3</xdr:col>
      <xdr:colOff>523875</xdr:colOff>
      <xdr:row>71</xdr:row>
      <xdr:rowOff>9525</xdr:rowOff>
    </xdr:from>
    <xdr:to>
      <xdr:col>3</xdr:col>
      <xdr:colOff>981074</xdr:colOff>
      <xdr:row>71</xdr:row>
      <xdr:rowOff>466724</xdr:rowOff>
    </xdr:to>
    <xdr:pic>
      <xdr:nvPicPr>
        <xdr:cNvPr id="1224" name="Рисунок 1223">
          <a:extLst>
            <a:ext uri="{FF2B5EF4-FFF2-40B4-BE49-F238E27FC236}">
              <a16:creationId xmlns:a16="http://schemas.microsoft.com/office/drawing/2014/main" id="{00000000-0008-0000-0000-0000C804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1933575" y="57130950"/>
          <a:ext cx="457199" cy="457199"/>
        </a:xfrm>
        <a:prstGeom prst="rect">
          <a:avLst/>
        </a:prstGeom>
      </xdr:spPr>
    </xdr:pic>
    <xdr:clientData/>
  </xdr:twoCellAnchor>
  <xdr:twoCellAnchor>
    <xdr:from>
      <xdr:col>3</xdr:col>
      <xdr:colOff>533400</xdr:colOff>
      <xdr:row>24</xdr:row>
      <xdr:rowOff>9527</xdr:rowOff>
    </xdr:from>
    <xdr:to>
      <xdr:col>3</xdr:col>
      <xdr:colOff>990599</xdr:colOff>
      <xdr:row>24</xdr:row>
      <xdr:rowOff>466726</xdr:rowOff>
    </xdr:to>
    <xdr:pic>
      <xdr:nvPicPr>
        <xdr:cNvPr id="1047" name="Рисунок 1046">
          <a:extLst>
            <a:ext uri="{FF2B5EF4-FFF2-40B4-BE49-F238E27FC236}">
              <a16:creationId xmlns:a16="http://schemas.microsoft.com/office/drawing/2014/main" id="{00000000-0008-0000-0000-00001704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1943100" y="15735302"/>
          <a:ext cx="457199" cy="457199"/>
        </a:xfrm>
        <a:prstGeom prst="rect">
          <a:avLst/>
        </a:prstGeom>
      </xdr:spPr>
    </xdr:pic>
    <xdr:clientData/>
  </xdr:twoCellAnchor>
  <xdr:twoCellAnchor>
    <xdr:from>
      <xdr:col>3</xdr:col>
      <xdr:colOff>47626</xdr:colOff>
      <xdr:row>24</xdr:row>
      <xdr:rowOff>48837</xdr:rowOff>
    </xdr:from>
    <xdr:to>
      <xdr:col>3</xdr:col>
      <xdr:colOff>461636</xdr:colOff>
      <xdr:row>24</xdr:row>
      <xdr:rowOff>828674</xdr:rowOff>
    </xdr:to>
    <xdr:pic>
      <xdr:nvPicPr>
        <xdr:cNvPr id="1100" name="Рисунок 1099">
          <a:extLst>
            <a:ext uri="{FF2B5EF4-FFF2-40B4-BE49-F238E27FC236}">
              <a16:creationId xmlns:a16="http://schemas.microsoft.com/office/drawing/2014/main" id="{00000000-0008-0000-0000-00004C04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1457326" y="15612687"/>
          <a:ext cx="414010" cy="779837"/>
        </a:xfrm>
        <a:prstGeom prst="rect">
          <a:avLst/>
        </a:prstGeom>
      </xdr:spPr>
    </xdr:pic>
    <xdr:clientData/>
  </xdr:twoCellAnchor>
  <xdr:twoCellAnchor>
    <xdr:from>
      <xdr:col>3</xdr:col>
      <xdr:colOff>523875</xdr:colOff>
      <xdr:row>14</xdr:row>
      <xdr:rowOff>28575</xdr:rowOff>
    </xdr:from>
    <xdr:to>
      <xdr:col>3</xdr:col>
      <xdr:colOff>981074</xdr:colOff>
      <xdr:row>14</xdr:row>
      <xdr:rowOff>485774</xdr:rowOff>
    </xdr:to>
    <xdr:pic>
      <xdr:nvPicPr>
        <xdr:cNvPr id="1177" name="Рисунок 1176">
          <a:extLst>
            <a:ext uri="{FF2B5EF4-FFF2-40B4-BE49-F238E27FC236}">
              <a16:creationId xmlns:a16="http://schemas.microsoft.com/office/drawing/2014/main" id="{00000000-0008-0000-0000-00009904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1933575" y="6753225"/>
          <a:ext cx="457199" cy="457199"/>
        </a:xfrm>
        <a:prstGeom prst="rect">
          <a:avLst/>
        </a:prstGeom>
      </xdr:spPr>
    </xdr:pic>
    <xdr:clientData/>
  </xdr:twoCellAnchor>
  <xdr:twoCellAnchor>
    <xdr:from>
      <xdr:col>3</xdr:col>
      <xdr:colOff>38100</xdr:colOff>
      <xdr:row>14</xdr:row>
      <xdr:rowOff>38099</xdr:rowOff>
    </xdr:from>
    <xdr:to>
      <xdr:col>3</xdr:col>
      <xdr:colOff>516731</xdr:colOff>
      <xdr:row>14</xdr:row>
      <xdr:rowOff>752474</xdr:rowOff>
    </xdr:to>
    <xdr:pic>
      <xdr:nvPicPr>
        <xdr:cNvPr id="1180" name="Рисунок 1179">
          <a:extLst>
            <a:ext uri="{FF2B5EF4-FFF2-40B4-BE49-F238E27FC236}">
              <a16:creationId xmlns:a16="http://schemas.microsoft.com/office/drawing/2014/main" id="{00000000-0008-0000-0000-00009C04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447800" y="5648324"/>
          <a:ext cx="478631" cy="714375"/>
        </a:xfrm>
        <a:prstGeom prst="rect">
          <a:avLst/>
        </a:prstGeom>
      </xdr:spPr>
    </xdr:pic>
    <xdr:clientData/>
  </xdr:twoCellAnchor>
  <xdr:twoCellAnchor>
    <xdr:from>
      <xdr:col>3</xdr:col>
      <xdr:colOff>609599</xdr:colOff>
      <xdr:row>18</xdr:row>
      <xdr:rowOff>19051</xdr:rowOff>
    </xdr:from>
    <xdr:to>
      <xdr:col>3</xdr:col>
      <xdr:colOff>990598</xdr:colOff>
      <xdr:row>18</xdr:row>
      <xdr:rowOff>400050</xdr:rowOff>
    </xdr:to>
    <xdr:pic>
      <xdr:nvPicPr>
        <xdr:cNvPr id="1202" name="Рисунок 1201">
          <a:extLst>
            <a:ext uri="{FF2B5EF4-FFF2-40B4-BE49-F238E27FC236}">
              <a16:creationId xmlns:a16="http://schemas.microsoft.com/office/drawing/2014/main" id="{00000000-0008-0000-0000-0000B2040000}"/>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2019299" y="10306051"/>
          <a:ext cx="380999" cy="380999"/>
        </a:xfrm>
        <a:prstGeom prst="rect">
          <a:avLst/>
        </a:prstGeom>
      </xdr:spPr>
    </xdr:pic>
    <xdr:clientData/>
  </xdr:twoCellAnchor>
  <xdr:twoCellAnchor>
    <xdr:from>
      <xdr:col>3</xdr:col>
      <xdr:colOff>19051</xdr:colOff>
      <xdr:row>18</xdr:row>
      <xdr:rowOff>19049</xdr:rowOff>
    </xdr:from>
    <xdr:to>
      <xdr:col>3</xdr:col>
      <xdr:colOff>590551</xdr:colOff>
      <xdr:row>18</xdr:row>
      <xdr:rowOff>876300</xdr:rowOff>
    </xdr:to>
    <xdr:pic>
      <xdr:nvPicPr>
        <xdr:cNvPr id="1218" name="Рисунок 1217">
          <a:extLst>
            <a:ext uri="{FF2B5EF4-FFF2-40B4-BE49-F238E27FC236}">
              <a16:creationId xmlns:a16="http://schemas.microsoft.com/office/drawing/2014/main" id="{00000000-0008-0000-0000-0000C2040000}"/>
            </a:ext>
          </a:extLst>
        </xdr:cNvPr>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1428751" y="10306049"/>
          <a:ext cx="571500" cy="857251"/>
        </a:xfrm>
        <a:prstGeom prst="rect">
          <a:avLst/>
        </a:prstGeom>
      </xdr:spPr>
    </xdr:pic>
    <xdr:clientData/>
  </xdr:twoCellAnchor>
  <xdr:twoCellAnchor>
    <xdr:from>
      <xdr:col>3</xdr:col>
      <xdr:colOff>552449</xdr:colOff>
      <xdr:row>16</xdr:row>
      <xdr:rowOff>19050</xdr:rowOff>
    </xdr:from>
    <xdr:to>
      <xdr:col>3</xdr:col>
      <xdr:colOff>981074</xdr:colOff>
      <xdr:row>16</xdr:row>
      <xdr:rowOff>447675</xdr:rowOff>
    </xdr:to>
    <xdr:pic>
      <xdr:nvPicPr>
        <xdr:cNvPr id="1220" name="Рисунок 1219">
          <a:extLst>
            <a:ext uri="{FF2B5EF4-FFF2-40B4-BE49-F238E27FC236}">
              <a16:creationId xmlns:a16="http://schemas.microsoft.com/office/drawing/2014/main" id="{00000000-0008-0000-0000-0000C404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1962149" y="8524875"/>
          <a:ext cx="428625" cy="428625"/>
        </a:xfrm>
        <a:prstGeom prst="rect">
          <a:avLst/>
        </a:prstGeom>
      </xdr:spPr>
    </xdr:pic>
    <xdr:clientData/>
  </xdr:twoCellAnchor>
  <xdr:twoCellAnchor>
    <xdr:from>
      <xdr:col>3</xdr:col>
      <xdr:colOff>19049</xdr:colOff>
      <xdr:row>16</xdr:row>
      <xdr:rowOff>38100</xdr:rowOff>
    </xdr:from>
    <xdr:to>
      <xdr:col>3</xdr:col>
      <xdr:colOff>561975</xdr:colOff>
      <xdr:row>16</xdr:row>
      <xdr:rowOff>847725</xdr:rowOff>
    </xdr:to>
    <xdr:pic>
      <xdr:nvPicPr>
        <xdr:cNvPr id="1227" name="Рисунок 1226">
          <a:extLst>
            <a:ext uri="{FF2B5EF4-FFF2-40B4-BE49-F238E27FC236}">
              <a16:creationId xmlns:a16="http://schemas.microsoft.com/office/drawing/2014/main" id="{00000000-0008-0000-0000-0000CB040000}"/>
            </a:ext>
          </a:extLst>
        </xdr:cNvPr>
        <xdr:cNvPicPr>
          <a:picLocks noChangeAspect="1"/>
        </xdr:cNvPicPr>
      </xdr:nvPicPr>
      <xdr:blipFill>
        <a:blip xmlns:r="http://schemas.openxmlformats.org/officeDocument/2006/relationships" r:embed="rId53" cstate="print">
          <a:extLst>
            <a:ext uri="{28A0092B-C50C-407E-A947-70E740481C1C}">
              <a14:useLocalDpi xmlns:a14="http://schemas.microsoft.com/office/drawing/2010/main"/>
            </a:ext>
          </a:extLst>
        </a:blip>
        <a:stretch>
          <a:fillRect/>
        </a:stretch>
      </xdr:blipFill>
      <xdr:spPr>
        <a:xfrm>
          <a:off x="1428749" y="8543925"/>
          <a:ext cx="542926" cy="809625"/>
        </a:xfrm>
        <a:prstGeom prst="rect">
          <a:avLst/>
        </a:prstGeom>
      </xdr:spPr>
    </xdr:pic>
    <xdr:clientData/>
  </xdr:twoCellAnchor>
  <xdr:twoCellAnchor>
    <xdr:from>
      <xdr:col>3</xdr:col>
      <xdr:colOff>600074</xdr:colOff>
      <xdr:row>17</xdr:row>
      <xdr:rowOff>9525</xdr:rowOff>
    </xdr:from>
    <xdr:to>
      <xdr:col>3</xdr:col>
      <xdr:colOff>971549</xdr:colOff>
      <xdr:row>17</xdr:row>
      <xdr:rowOff>381000</xdr:rowOff>
    </xdr:to>
    <xdr:pic>
      <xdr:nvPicPr>
        <xdr:cNvPr id="1228" name="Рисунок 1227">
          <a:extLst>
            <a:ext uri="{FF2B5EF4-FFF2-40B4-BE49-F238E27FC236}">
              <a16:creationId xmlns:a16="http://schemas.microsoft.com/office/drawing/2014/main" id="{00000000-0008-0000-0000-0000CC040000}"/>
            </a:ext>
          </a:extLst>
        </xdr:cNvPr>
        <xdr:cNvPicPr>
          <a:picLocks noChangeAspect="1"/>
        </xdr:cNvPicPr>
      </xdr:nvPicPr>
      <xdr:blipFill>
        <a:blip xmlns:r="http://schemas.openxmlformats.org/officeDocument/2006/relationships" r:embed="rId79" cstate="print">
          <a:extLst>
            <a:ext uri="{28A0092B-C50C-407E-A947-70E740481C1C}">
              <a14:useLocalDpi xmlns:a14="http://schemas.microsoft.com/office/drawing/2010/main" val="0"/>
            </a:ext>
          </a:extLst>
        </a:blip>
        <a:stretch>
          <a:fillRect/>
        </a:stretch>
      </xdr:blipFill>
      <xdr:spPr>
        <a:xfrm>
          <a:off x="2009774" y="9401175"/>
          <a:ext cx="371475" cy="371475"/>
        </a:xfrm>
        <a:prstGeom prst="rect">
          <a:avLst/>
        </a:prstGeom>
      </xdr:spPr>
    </xdr:pic>
    <xdr:clientData/>
  </xdr:twoCellAnchor>
  <xdr:twoCellAnchor>
    <xdr:from>
      <xdr:col>3</xdr:col>
      <xdr:colOff>9524</xdr:colOff>
      <xdr:row>17</xdr:row>
      <xdr:rowOff>9524</xdr:rowOff>
    </xdr:from>
    <xdr:to>
      <xdr:col>3</xdr:col>
      <xdr:colOff>600075</xdr:colOff>
      <xdr:row>17</xdr:row>
      <xdr:rowOff>895349</xdr:rowOff>
    </xdr:to>
    <xdr:pic>
      <xdr:nvPicPr>
        <xdr:cNvPr id="1232" name="Рисунок 1231">
          <a:extLst>
            <a:ext uri="{FF2B5EF4-FFF2-40B4-BE49-F238E27FC236}">
              <a16:creationId xmlns:a16="http://schemas.microsoft.com/office/drawing/2014/main" id="{00000000-0008-0000-0000-0000D0040000}"/>
            </a:ext>
          </a:extLst>
        </xdr:cNvPr>
        <xdr:cNvPicPr>
          <a:picLocks noChangeAspect="1"/>
        </xdr:cNvPicPr>
      </xdr:nvPicPr>
      <xdr:blipFill>
        <a:blip xmlns:r="http://schemas.openxmlformats.org/officeDocument/2006/relationships" r:embed="rId70" cstate="print">
          <a:extLst>
            <a:ext uri="{28A0092B-C50C-407E-A947-70E740481C1C}">
              <a14:useLocalDpi xmlns:a14="http://schemas.microsoft.com/office/drawing/2010/main" val="0"/>
            </a:ext>
          </a:extLst>
        </a:blip>
        <a:stretch>
          <a:fillRect/>
        </a:stretch>
      </xdr:blipFill>
      <xdr:spPr>
        <a:xfrm>
          <a:off x="1419224" y="9401174"/>
          <a:ext cx="590551" cy="885825"/>
        </a:xfrm>
        <a:prstGeom prst="rect">
          <a:avLst/>
        </a:prstGeom>
      </xdr:spPr>
    </xdr:pic>
    <xdr:clientData/>
  </xdr:twoCellAnchor>
  <xdr:twoCellAnchor>
    <xdr:from>
      <xdr:col>3</xdr:col>
      <xdr:colOff>23812</xdr:colOff>
      <xdr:row>14</xdr:row>
      <xdr:rowOff>38100</xdr:rowOff>
    </xdr:from>
    <xdr:to>
      <xdr:col>3</xdr:col>
      <xdr:colOff>502443</xdr:colOff>
      <xdr:row>14</xdr:row>
      <xdr:rowOff>819149</xdr:rowOff>
    </xdr:to>
    <xdr:pic>
      <xdr:nvPicPr>
        <xdr:cNvPr id="1235" name="Рисунок 1234">
          <a:extLst>
            <a:ext uri="{FF2B5EF4-FFF2-40B4-BE49-F238E27FC236}">
              <a16:creationId xmlns:a16="http://schemas.microsoft.com/office/drawing/2014/main" id="{00000000-0008-0000-0000-0000D304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433512" y="6762750"/>
          <a:ext cx="478631" cy="781049"/>
        </a:xfrm>
        <a:prstGeom prst="rect">
          <a:avLst/>
        </a:prstGeom>
      </xdr:spPr>
    </xdr:pic>
    <xdr:clientData/>
  </xdr:twoCellAnchor>
  <xdr:twoCellAnchor>
    <xdr:from>
      <xdr:col>3</xdr:col>
      <xdr:colOff>533400</xdr:colOff>
      <xdr:row>12</xdr:row>
      <xdr:rowOff>28575</xdr:rowOff>
    </xdr:from>
    <xdr:to>
      <xdr:col>3</xdr:col>
      <xdr:colOff>990599</xdr:colOff>
      <xdr:row>12</xdr:row>
      <xdr:rowOff>485774</xdr:rowOff>
    </xdr:to>
    <xdr:pic>
      <xdr:nvPicPr>
        <xdr:cNvPr id="1237" name="Рисунок 1236">
          <a:extLst>
            <a:ext uri="{FF2B5EF4-FFF2-40B4-BE49-F238E27FC236}">
              <a16:creationId xmlns:a16="http://schemas.microsoft.com/office/drawing/2014/main" id="{00000000-0008-0000-0000-0000D504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1943100" y="4962525"/>
          <a:ext cx="457199" cy="457199"/>
        </a:xfrm>
        <a:prstGeom prst="rect">
          <a:avLst/>
        </a:prstGeom>
      </xdr:spPr>
    </xdr:pic>
    <xdr:clientData/>
  </xdr:twoCellAnchor>
  <xdr:twoCellAnchor>
    <xdr:from>
      <xdr:col>3</xdr:col>
      <xdr:colOff>38100</xdr:colOff>
      <xdr:row>12</xdr:row>
      <xdr:rowOff>28575</xdr:rowOff>
    </xdr:from>
    <xdr:to>
      <xdr:col>3</xdr:col>
      <xdr:colOff>466725</xdr:colOff>
      <xdr:row>12</xdr:row>
      <xdr:rowOff>847725</xdr:rowOff>
    </xdr:to>
    <xdr:pic>
      <xdr:nvPicPr>
        <xdr:cNvPr id="1242" name="Рисунок 1241">
          <a:extLst>
            <a:ext uri="{FF2B5EF4-FFF2-40B4-BE49-F238E27FC236}">
              <a16:creationId xmlns:a16="http://schemas.microsoft.com/office/drawing/2014/main" id="{00000000-0008-0000-0000-0000DA040000}"/>
            </a:ext>
          </a:extLst>
        </xdr:cNvPr>
        <xdr:cNvPicPr>
          <a:picLocks noChangeAspect="1"/>
        </xdr:cNvPicPr>
      </xdr:nvPicPr>
      <xdr:blipFill>
        <a:blip xmlns:r="http://schemas.openxmlformats.org/officeDocument/2006/relationships" r:embed="rId75" cstate="print">
          <a:extLst>
            <a:ext uri="{28A0092B-C50C-407E-A947-70E740481C1C}">
              <a14:useLocalDpi xmlns:a14="http://schemas.microsoft.com/office/drawing/2010/main" val="0"/>
            </a:ext>
          </a:extLst>
        </a:blip>
        <a:stretch>
          <a:fillRect/>
        </a:stretch>
      </xdr:blipFill>
      <xdr:spPr>
        <a:xfrm>
          <a:off x="1447800" y="4962525"/>
          <a:ext cx="428625" cy="819150"/>
        </a:xfrm>
        <a:prstGeom prst="rect">
          <a:avLst/>
        </a:prstGeom>
      </xdr:spPr>
    </xdr:pic>
    <xdr:clientData/>
  </xdr:twoCellAnchor>
  <xdr:twoCellAnchor>
    <xdr:from>
      <xdr:col>3</xdr:col>
      <xdr:colOff>561974</xdr:colOff>
      <xdr:row>15</xdr:row>
      <xdr:rowOff>9526</xdr:rowOff>
    </xdr:from>
    <xdr:to>
      <xdr:col>3</xdr:col>
      <xdr:colOff>981074</xdr:colOff>
      <xdr:row>15</xdr:row>
      <xdr:rowOff>428626</xdr:rowOff>
    </xdr:to>
    <xdr:pic>
      <xdr:nvPicPr>
        <xdr:cNvPr id="1243" name="Рисунок 1242">
          <a:extLst>
            <a:ext uri="{FF2B5EF4-FFF2-40B4-BE49-F238E27FC236}">
              <a16:creationId xmlns:a16="http://schemas.microsoft.com/office/drawing/2014/main" id="{00000000-0008-0000-0000-0000DB04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1971674" y="7610476"/>
          <a:ext cx="419100" cy="419100"/>
        </a:xfrm>
        <a:prstGeom prst="rect">
          <a:avLst/>
        </a:prstGeom>
      </xdr:spPr>
    </xdr:pic>
    <xdr:clientData/>
  </xdr:twoCellAnchor>
  <xdr:twoCellAnchor>
    <xdr:from>
      <xdr:col>3</xdr:col>
      <xdr:colOff>523875</xdr:colOff>
      <xdr:row>13</xdr:row>
      <xdr:rowOff>19050</xdr:rowOff>
    </xdr:from>
    <xdr:to>
      <xdr:col>3</xdr:col>
      <xdr:colOff>981074</xdr:colOff>
      <xdr:row>13</xdr:row>
      <xdr:rowOff>476249</xdr:rowOff>
    </xdr:to>
    <xdr:pic>
      <xdr:nvPicPr>
        <xdr:cNvPr id="1246" name="Рисунок 1245">
          <a:extLst>
            <a:ext uri="{FF2B5EF4-FFF2-40B4-BE49-F238E27FC236}">
              <a16:creationId xmlns:a16="http://schemas.microsoft.com/office/drawing/2014/main" id="{00000000-0008-0000-0000-0000DE04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1933575" y="5867400"/>
          <a:ext cx="457199" cy="457199"/>
        </a:xfrm>
        <a:prstGeom prst="rect">
          <a:avLst/>
        </a:prstGeom>
      </xdr:spPr>
    </xdr:pic>
    <xdr:clientData/>
  </xdr:twoCellAnchor>
  <xdr:twoCellAnchor>
    <xdr:from>
      <xdr:col>3</xdr:col>
      <xdr:colOff>28575</xdr:colOff>
      <xdr:row>13</xdr:row>
      <xdr:rowOff>28575</xdr:rowOff>
    </xdr:from>
    <xdr:to>
      <xdr:col>3</xdr:col>
      <xdr:colOff>447675</xdr:colOff>
      <xdr:row>13</xdr:row>
      <xdr:rowOff>828675</xdr:rowOff>
    </xdr:to>
    <xdr:pic>
      <xdr:nvPicPr>
        <xdr:cNvPr id="1250" name="Рисунок 1249">
          <a:extLst>
            <a:ext uri="{FF2B5EF4-FFF2-40B4-BE49-F238E27FC236}">
              <a16:creationId xmlns:a16="http://schemas.microsoft.com/office/drawing/2014/main" id="{00000000-0008-0000-0000-0000E2040000}"/>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1438275" y="5876925"/>
          <a:ext cx="419100" cy="800100"/>
        </a:xfrm>
        <a:prstGeom prst="rect">
          <a:avLst/>
        </a:prstGeom>
      </xdr:spPr>
    </xdr:pic>
    <xdr:clientData/>
  </xdr:twoCellAnchor>
  <xdr:twoCellAnchor>
    <xdr:from>
      <xdr:col>3</xdr:col>
      <xdr:colOff>9526</xdr:colOff>
      <xdr:row>15</xdr:row>
      <xdr:rowOff>19050</xdr:rowOff>
    </xdr:from>
    <xdr:to>
      <xdr:col>3</xdr:col>
      <xdr:colOff>542926</xdr:colOff>
      <xdr:row>15</xdr:row>
      <xdr:rowOff>885825</xdr:rowOff>
    </xdr:to>
    <xdr:pic>
      <xdr:nvPicPr>
        <xdr:cNvPr id="3117" name="Рисунок 3116">
          <a:extLst>
            <a:ext uri="{FF2B5EF4-FFF2-40B4-BE49-F238E27FC236}">
              <a16:creationId xmlns:a16="http://schemas.microsoft.com/office/drawing/2014/main" id="{00000000-0008-0000-0000-00002D0C0000}"/>
            </a:ext>
          </a:extLst>
        </xdr:cNvPr>
        <xdr:cNvPicPr>
          <a:picLocks noChangeAspect="1"/>
        </xdr:cNvPicPr>
      </xdr:nvPicPr>
      <xdr:blipFill rotWithShape="1">
        <a:blip xmlns:r="http://schemas.openxmlformats.org/officeDocument/2006/relationships" r:embed="rId80" cstate="print">
          <a:extLst>
            <a:ext uri="{28A0092B-C50C-407E-A947-70E740481C1C}">
              <a14:useLocalDpi xmlns:a14="http://schemas.microsoft.com/office/drawing/2010/main" val="0"/>
            </a:ext>
          </a:extLst>
        </a:blip>
        <a:srcRect l="7672" t="5600" r="10492" b="7200"/>
        <a:stretch/>
      </xdr:blipFill>
      <xdr:spPr>
        <a:xfrm rot="10800000" flipH="1" flipV="1">
          <a:off x="1419226" y="7620000"/>
          <a:ext cx="533400" cy="866775"/>
        </a:xfrm>
        <a:prstGeom prst="rect">
          <a:avLst/>
        </a:prstGeom>
      </xdr:spPr>
    </xdr:pic>
    <xdr:clientData/>
  </xdr:twoCellAnchor>
  <xdr:twoCellAnchor>
    <xdr:from>
      <xdr:col>3</xdr:col>
      <xdr:colOff>57150</xdr:colOff>
      <xdr:row>36</xdr:row>
      <xdr:rowOff>114301</xdr:rowOff>
    </xdr:from>
    <xdr:to>
      <xdr:col>3</xdr:col>
      <xdr:colOff>571500</xdr:colOff>
      <xdr:row>36</xdr:row>
      <xdr:rowOff>781050</xdr:rowOff>
    </xdr:to>
    <xdr:pic>
      <xdr:nvPicPr>
        <xdr:cNvPr id="3121" name="Рисунок 3120">
          <a:extLst>
            <a:ext uri="{FF2B5EF4-FFF2-40B4-BE49-F238E27FC236}">
              <a16:creationId xmlns:a16="http://schemas.microsoft.com/office/drawing/2014/main" id="{00000000-0008-0000-0000-0000310C0000}"/>
            </a:ext>
          </a:extLst>
        </xdr:cNvPr>
        <xdr:cNvPicPr>
          <a:picLocks noChangeAspect="1"/>
        </xdr:cNvPicPr>
      </xdr:nvPicPr>
      <xdr:blipFill>
        <a:blip xmlns:r="http://schemas.openxmlformats.org/officeDocument/2006/relationships" r:embed="rId81" cstate="print">
          <a:extLst>
            <a:ext uri="{28A0092B-C50C-407E-A947-70E740481C1C}">
              <a14:useLocalDpi xmlns:a14="http://schemas.microsoft.com/office/drawing/2010/main" val="0"/>
            </a:ext>
          </a:extLst>
        </a:blip>
        <a:stretch>
          <a:fillRect/>
        </a:stretch>
      </xdr:blipFill>
      <xdr:spPr>
        <a:xfrm>
          <a:off x="1466850" y="26346151"/>
          <a:ext cx="514350" cy="666749"/>
        </a:xfrm>
        <a:prstGeom prst="rect">
          <a:avLst/>
        </a:prstGeom>
      </xdr:spPr>
    </xdr:pic>
    <xdr:clientData/>
  </xdr:twoCellAnchor>
  <xdr:twoCellAnchor editAs="oneCell">
    <xdr:from>
      <xdr:col>16</xdr:col>
      <xdr:colOff>0</xdr:colOff>
      <xdr:row>109</xdr:row>
      <xdr:rowOff>0</xdr:rowOff>
    </xdr:from>
    <xdr:to>
      <xdr:col>16</xdr:col>
      <xdr:colOff>304800</xdr:colOff>
      <xdr:row>109</xdr:row>
      <xdr:rowOff>304800</xdr:rowOff>
    </xdr:to>
    <xdr:sp macro="" textlink="">
      <xdr:nvSpPr>
        <xdr:cNvPr id="1037" name="AutoShape 13">
          <a:extLst>
            <a:ext uri="{FF2B5EF4-FFF2-40B4-BE49-F238E27FC236}">
              <a16:creationId xmlns:a16="http://schemas.microsoft.com/office/drawing/2014/main" id="{00000000-0008-0000-0000-00000D040000}"/>
            </a:ext>
          </a:extLst>
        </xdr:cNvPr>
        <xdr:cNvSpPr>
          <a:spLocks noChangeAspect="1" noChangeArrowheads="1"/>
        </xdr:cNvSpPr>
      </xdr:nvSpPr>
      <xdr:spPr bwMode="auto">
        <a:xfrm>
          <a:off x="15754350" y="55287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147638</xdr:colOff>
      <xdr:row>0</xdr:row>
      <xdr:rowOff>138112</xdr:rowOff>
    </xdr:from>
    <xdr:to>
      <xdr:col>7</xdr:col>
      <xdr:colOff>18098</xdr:colOff>
      <xdr:row>2</xdr:row>
      <xdr:rowOff>437165</xdr:rowOff>
    </xdr:to>
    <xdr:pic>
      <xdr:nvPicPr>
        <xdr:cNvPr id="983" name="Рисунок 982">
          <a:extLst>
            <a:ext uri="{FF2B5EF4-FFF2-40B4-BE49-F238E27FC236}">
              <a16:creationId xmlns:a16="http://schemas.microsoft.com/office/drawing/2014/main" id="{00000000-0008-0000-0000-0000D7030000}"/>
            </a:ext>
          </a:extLst>
        </xdr:cNvPr>
        <xdr:cNvPicPr>
          <a:picLocks noChangeAspect="1"/>
        </xdr:cNvPicPr>
      </xdr:nvPicPr>
      <xdr:blipFill>
        <a:blip xmlns:r="http://schemas.openxmlformats.org/officeDocument/2006/relationships" r:embed="rId82" cstate="print">
          <a:extLst>
            <a:ext uri="{28A0092B-C50C-407E-A947-70E740481C1C}">
              <a14:useLocalDpi xmlns:a14="http://schemas.microsoft.com/office/drawing/2010/main" val="0"/>
            </a:ext>
          </a:extLst>
        </a:blip>
        <a:stretch>
          <a:fillRect/>
        </a:stretch>
      </xdr:blipFill>
      <xdr:spPr>
        <a:xfrm>
          <a:off x="2719388" y="138112"/>
          <a:ext cx="3361373" cy="699103"/>
        </a:xfrm>
        <a:prstGeom prst="rect">
          <a:avLst/>
        </a:prstGeom>
      </xdr:spPr>
    </xdr:pic>
    <xdr:clientData/>
  </xdr:twoCellAnchor>
  <xdr:twoCellAnchor editAs="oneCell">
    <xdr:from>
      <xdr:col>13</xdr:col>
      <xdr:colOff>319087</xdr:colOff>
      <xdr:row>0</xdr:row>
      <xdr:rowOff>100013</xdr:rowOff>
    </xdr:from>
    <xdr:to>
      <xdr:col>13</xdr:col>
      <xdr:colOff>2019301</xdr:colOff>
      <xdr:row>6</xdr:row>
      <xdr:rowOff>71804</xdr:rowOff>
    </xdr:to>
    <xdr:pic>
      <xdr:nvPicPr>
        <xdr:cNvPr id="2" name="Рисунок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83" cstate="print">
          <a:extLst>
            <a:ext uri="{28A0092B-C50C-407E-A947-70E740481C1C}">
              <a14:useLocalDpi xmlns:a14="http://schemas.microsoft.com/office/drawing/2010/main" val="0"/>
            </a:ext>
          </a:extLst>
        </a:blip>
        <a:srcRect l="9239" t="15489" r="5978" b="12772"/>
        <a:stretch/>
      </xdr:blipFill>
      <xdr:spPr>
        <a:xfrm>
          <a:off x="13854112" y="100013"/>
          <a:ext cx="1700214" cy="1438641"/>
        </a:xfrm>
        <a:prstGeom prst="rect">
          <a:avLst/>
        </a:prstGeom>
      </xdr:spPr>
    </xdr:pic>
    <xdr:clientData/>
  </xdr:twoCellAnchor>
  <xdr:twoCellAnchor>
    <xdr:from>
      <xdr:col>3</xdr:col>
      <xdr:colOff>514350</xdr:colOff>
      <xdr:row>27</xdr:row>
      <xdr:rowOff>28575</xdr:rowOff>
    </xdr:from>
    <xdr:to>
      <xdr:col>3</xdr:col>
      <xdr:colOff>971549</xdr:colOff>
      <xdr:row>27</xdr:row>
      <xdr:rowOff>485774</xdr:rowOff>
    </xdr:to>
    <xdr:pic>
      <xdr:nvPicPr>
        <xdr:cNvPr id="164" name="Рисунок 163">
          <a:extLst>
            <a:ext uri="{FF2B5EF4-FFF2-40B4-BE49-F238E27FC236}">
              <a16:creationId xmlns:a16="http://schemas.microsoft.com/office/drawing/2014/main" id="{00000000-0008-0000-0000-0000A400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1924050" y="18021300"/>
          <a:ext cx="457199" cy="457199"/>
        </a:xfrm>
        <a:prstGeom prst="rect">
          <a:avLst/>
        </a:prstGeom>
      </xdr:spPr>
    </xdr:pic>
    <xdr:clientData/>
  </xdr:twoCellAnchor>
  <xdr:twoCellAnchor>
    <xdr:from>
      <xdr:col>3</xdr:col>
      <xdr:colOff>533400</xdr:colOff>
      <xdr:row>50</xdr:row>
      <xdr:rowOff>19050</xdr:rowOff>
    </xdr:from>
    <xdr:to>
      <xdr:col>3</xdr:col>
      <xdr:colOff>990599</xdr:colOff>
      <xdr:row>50</xdr:row>
      <xdr:rowOff>476249</xdr:rowOff>
    </xdr:to>
    <xdr:pic>
      <xdr:nvPicPr>
        <xdr:cNvPr id="196" name="Рисунок 195">
          <a:extLst>
            <a:ext uri="{FF2B5EF4-FFF2-40B4-BE49-F238E27FC236}">
              <a16:creationId xmlns:a16="http://schemas.microsoft.com/office/drawing/2014/main" id="{00000000-0008-0000-0000-0000C400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1943100" y="39300150"/>
          <a:ext cx="457199" cy="457199"/>
        </a:xfrm>
        <a:prstGeom prst="rect">
          <a:avLst/>
        </a:prstGeom>
      </xdr:spPr>
    </xdr:pic>
    <xdr:clientData/>
  </xdr:twoCellAnchor>
  <xdr:twoCellAnchor>
    <xdr:from>
      <xdr:col>3</xdr:col>
      <xdr:colOff>514350</xdr:colOff>
      <xdr:row>51</xdr:row>
      <xdr:rowOff>0</xdr:rowOff>
    </xdr:from>
    <xdr:to>
      <xdr:col>3</xdr:col>
      <xdr:colOff>971549</xdr:colOff>
      <xdr:row>51</xdr:row>
      <xdr:rowOff>457199</xdr:rowOff>
    </xdr:to>
    <xdr:pic>
      <xdr:nvPicPr>
        <xdr:cNvPr id="198" name="Рисунок 197">
          <a:extLst>
            <a:ext uri="{FF2B5EF4-FFF2-40B4-BE49-F238E27FC236}">
              <a16:creationId xmlns:a16="http://schemas.microsoft.com/office/drawing/2014/main" id="{00000000-0008-0000-0000-0000C600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1924050" y="40233600"/>
          <a:ext cx="457199" cy="457199"/>
        </a:xfrm>
        <a:prstGeom prst="rect">
          <a:avLst/>
        </a:prstGeom>
      </xdr:spPr>
    </xdr:pic>
    <xdr:clientData/>
  </xdr:twoCellAnchor>
  <xdr:twoCellAnchor>
    <xdr:from>
      <xdr:col>3</xdr:col>
      <xdr:colOff>523875</xdr:colOff>
      <xdr:row>54</xdr:row>
      <xdr:rowOff>38100</xdr:rowOff>
    </xdr:from>
    <xdr:to>
      <xdr:col>3</xdr:col>
      <xdr:colOff>981074</xdr:colOff>
      <xdr:row>54</xdr:row>
      <xdr:rowOff>495299</xdr:rowOff>
    </xdr:to>
    <xdr:pic>
      <xdr:nvPicPr>
        <xdr:cNvPr id="199" name="Рисунок 198">
          <a:extLst>
            <a:ext uri="{FF2B5EF4-FFF2-40B4-BE49-F238E27FC236}">
              <a16:creationId xmlns:a16="http://schemas.microsoft.com/office/drawing/2014/main" id="{00000000-0008-0000-0000-0000C700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1933575" y="43072050"/>
          <a:ext cx="457199" cy="457199"/>
        </a:xfrm>
        <a:prstGeom prst="rect">
          <a:avLst/>
        </a:prstGeom>
      </xdr:spPr>
    </xdr:pic>
    <xdr:clientData/>
  </xdr:twoCellAnchor>
  <xdr:twoCellAnchor>
    <xdr:from>
      <xdr:col>3</xdr:col>
      <xdr:colOff>666750</xdr:colOff>
      <xdr:row>80</xdr:row>
      <xdr:rowOff>38100</xdr:rowOff>
    </xdr:from>
    <xdr:to>
      <xdr:col>4</xdr:col>
      <xdr:colOff>9525</xdr:colOff>
      <xdr:row>80</xdr:row>
      <xdr:rowOff>371475</xdr:rowOff>
    </xdr:to>
    <xdr:pic>
      <xdr:nvPicPr>
        <xdr:cNvPr id="201" name="Рисунок 200">
          <a:extLst>
            <a:ext uri="{FF2B5EF4-FFF2-40B4-BE49-F238E27FC236}">
              <a16:creationId xmlns:a16="http://schemas.microsoft.com/office/drawing/2014/main" id="{00000000-0008-0000-0000-0000C9000000}"/>
            </a:ext>
          </a:extLst>
        </xdr:cNvPr>
        <xdr:cNvPicPr>
          <a:picLocks noChangeAspect="1"/>
        </xdr:cNvPicPr>
      </xdr:nvPicPr>
      <xdr:blipFill>
        <a:blip xmlns:r="http://schemas.openxmlformats.org/officeDocument/2006/relationships" r:embed="rId84" cstate="print">
          <a:extLst>
            <a:ext uri="{28A0092B-C50C-407E-A947-70E740481C1C}">
              <a14:useLocalDpi xmlns:a14="http://schemas.microsoft.com/office/drawing/2010/main" val="0"/>
            </a:ext>
          </a:extLst>
        </a:blip>
        <a:stretch>
          <a:fillRect/>
        </a:stretch>
      </xdr:blipFill>
      <xdr:spPr>
        <a:xfrm>
          <a:off x="2076450" y="63798450"/>
          <a:ext cx="333375" cy="333375"/>
        </a:xfrm>
        <a:prstGeom prst="rect">
          <a:avLst/>
        </a:prstGeom>
      </xdr:spPr>
    </xdr:pic>
    <xdr:clientData/>
  </xdr:twoCellAnchor>
  <xdr:twoCellAnchor>
    <xdr:from>
      <xdr:col>3</xdr:col>
      <xdr:colOff>657225</xdr:colOff>
      <xdr:row>81</xdr:row>
      <xdr:rowOff>28575</xdr:rowOff>
    </xdr:from>
    <xdr:to>
      <xdr:col>4</xdr:col>
      <xdr:colOff>0</xdr:colOff>
      <xdr:row>81</xdr:row>
      <xdr:rowOff>361950</xdr:rowOff>
    </xdr:to>
    <xdr:pic>
      <xdr:nvPicPr>
        <xdr:cNvPr id="202" name="Рисунок 201">
          <a:extLst>
            <a:ext uri="{FF2B5EF4-FFF2-40B4-BE49-F238E27FC236}">
              <a16:creationId xmlns:a16="http://schemas.microsoft.com/office/drawing/2014/main" id="{00000000-0008-0000-0000-0000CA000000}"/>
            </a:ext>
          </a:extLst>
        </xdr:cNvPr>
        <xdr:cNvPicPr>
          <a:picLocks noChangeAspect="1"/>
        </xdr:cNvPicPr>
      </xdr:nvPicPr>
      <xdr:blipFill>
        <a:blip xmlns:r="http://schemas.openxmlformats.org/officeDocument/2006/relationships" r:embed="rId84" cstate="print">
          <a:extLst>
            <a:ext uri="{28A0092B-C50C-407E-A947-70E740481C1C}">
              <a14:useLocalDpi xmlns:a14="http://schemas.microsoft.com/office/drawing/2010/main" val="0"/>
            </a:ext>
          </a:extLst>
        </a:blip>
        <a:stretch>
          <a:fillRect/>
        </a:stretch>
      </xdr:blipFill>
      <xdr:spPr>
        <a:xfrm>
          <a:off x="2066925" y="64741425"/>
          <a:ext cx="333375" cy="333375"/>
        </a:xfrm>
        <a:prstGeom prst="rect">
          <a:avLst/>
        </a:prstGeom>
      </xdr:spPr>
    </xdr:pic>
    <xdr:clientData/>
  </xdr:twoCellAnchor>
  <xdr:twoCellAnchor>
    <xdr:from>
      <xdr:col>3</xdr:col>
      <xdr:colOff>657225</xdr:colOff>
      <xdr:row>82</xdr:row>
      <xdr:rowOff>9525</xdr:rowOff>
    </xdr:from>
    <xdr:to>
      <xdr:col>4</xdr:col>
      <xdr:colOff>0</xdr:colOff>
      <xdr:row>82</xdr:row>
      <xdr:rowOff>342900</xdr:rowOff>
    </xdr:to>
    <xdr:pic>
      <xdr:nvPicPr>
        <xdr:cNvPr id="203" name="Рисунок 202">
          <a:extLst>
            <a:ext uri="{FF2B5EF4-FFF2-40B4-BE49-F238E27FC236}">
              <a16:creationId xmlns:a16="http://schemas.microsoft.com/office/drawing/2014/main" id="{00000000-0008-0000-0000-0000CB000000}"/>
            </a:ext>
          </a:extLst>
        </xdr:cNvPr>
        <xdr:cNvPicPr>
          <a:picLocks noChangeAspect="1"/>
        </xdr:cNvPicPr>
      </xdr:nvPicPr>
      <xdr:blipFill>
        <a:blip xmlns:r="http://schemas.openxmlformats.org/officeDocument/2006/relationships" r:embed="rId84" cstate="print">
          <a:extLst>
            <a:ext uri="{28A0092B-C50C-407E-A947-70E740481C1C}">
              <a14:useLocalDpi xmlns:a14="http://schemas.microsoft.com/office/drawing/2010/main" val="0"/>
            </a:ext>
          </a:extLst>
        </a:blip>
        <a:stretch>
          <a:fillRect/>
        </a:stretch>
      </xdr:blipFill>
      <xdr:spPr>
        <a:xfrm>
          <a:off x="2066925" y="65712975"/>
          <a:ext cx="333375" cy="333375"/>
        </a:xfrm>
        <a:prstGeom prst="rect">
          <a:avLst/>
        </a:prstGeom>
      </xdr:spPr>
    </xdr:pic>
    <xdr:clientData/>
  </xdr:twoCellAnchor>
  <xdr:twoCellAnchor>
    <xdr:from>
      <xdr:col>3</xdr:col>
      <xdr:colOff>657225</xdr:colOff>
      <xdr:row>83</xdr:row>
      <xdr:rowOff>9525</xdr:rowOff>
    </xdr:from>
    <xdr:to>
      <xdr:col>4</xdr:col>
      <xdr:colOff>0</xdr:colOff>
      <xdr:row>83</xdr:row>
      <xdr:rowOff>342900</xdr:rowOff>
    </xdr:to>
    <xdr:pic>
      <xdr:nvPicPr>
        <xdr:cNvPr id="205" name="Рисунок 204">
          <a:extLst>
            <a:ext uri="{FF2B5EF4-FFF2-40B4-BE49-F238E27FC236}">
              <a16:creationId xmlns:a16="http://schemas.microsoft.com/office/drawing/2014/main" id="{00000000-0008-0000-0000-0000CD000000}"/>
            </a:ext>
          </a:extLst>
        </xdr:cNvPr>
        <xdr:cNvPicPr>
          <a:picLocks noChangeAspect="1"/>
        </xdr:cNvPicPr>
      </xdr:nvPicPr>
      <xdr:blipFill>
        <a:blip xmlns:r="http://schemas.openxmlformats.org/officeDocument/2006/relationships" r:embed="rId84" cstate="print">
          <a:extLst>
            <a:ext uri="{28A0092B-C50C-407E-A947-70E740481C1C}">
              <a14:useLocalDpi xmlns:a14="http://schemas.microsoft.com/office/drawing/2010/main" val="0"/>
            </a:ext>
          </a:extLst>
        </a:blip>
        <a:stretch>
          <a:fillRect/>
        </a:stretch>
      </xdr:blipFill>
      <xdr:spPr>
        <a:xfrm>
          <a:off x="2066925" y="66703575"/>
          <a:ext cx="333375" cy="333375"/>
        </a:xfrm>
        <a:prstGeom prst="rect">
          <a:avLst/>
        </a:prstGeom>
      </xdr:spPr>
    </xdr:pic>
    <xdr:clientData/>
  </xdr:twoCellAnchor>
  <xdr:twoCellAnchor>
    <xdr:from>
      <xdr:col>3</xdr:col>
      <xdr:colOff>628650</xdr:colOff>
      <xdr:row>84</xdr:row>
      <xdr:rowOff>9525</xdr:rowOff>
    </xdr:from>
    <xdr:to>
      <xdr:col>3</xdr:col>
      <xdr:colOff>962025</xdr:colOff>
      <xdr:row>84</xdr:row>
      <xdr:rowOff>342900</xdr:rowOff>
    </xdr:to>
    <xdr:pic>
      <xdr:nvPicPr>
        <xdr:cNvPr id="207" name="Рисунок 206">
          <a:extLst>
            <a:ext uri="{FF2B5EF4-FFF2-40B4-BE49-F238E27FC236}">
              <a16:creationId xmlns:a16="http://schemas.microsoft.com/office/drawing/2014/main" id="{00000000-0008-0000-0000-0000CF000000}"/>
            </a:ext>
          </a:extLst>
        </xdr:cNvPr>
        <xdr:cNvPicPr>
          <a:picLocks noChangeAspect="1"/>
        </xdr:cNvPicPr>
      </xdr:nvPicPr>
      <xdr:blipFill>
        <a:blip xmlns:r="http://schemas.openxmlformats.org/officeDocument/2006/relationships" r:embed="rId84" cstate="print">
          <a:extLst>
            <a:ext uri="{28A0092B-C50C-407E-A947-70E740481C1C}">
              <a14:useLocalDpi xmlns:a14="http://schemas.microsoft.com/office/drawing/2010/main" val="0"/>
            </a:ext>
          </a:extLst>
        </a:blip>
        <a:stretch>
          <a:fillRect/>
        </a:stretch>
      </xdr:blipFill>
      <xdr:spPr>
        <a:xfrm>
          <a:off x="2038350" y="67675125"/>
          <a:ext cx="333375" cy="333375"/>
        </a:xfrm>
        <a:prstGeom prst="rect">
          <a:avLst/>
        </a:prstGeom>
      </xdr:spPr>
    </xdr:pic>
    <xdr:clientData/>
  </xdr:twoCellAnchor>
  <xdr:twoCellAnchor>
    <xdr:from>
      <xdr:col>3</xdr:col>
      <xdr:colOff>638175</xdr:colOff>
      <xdr:row>88</xdr:row>
      <xdr:rowOff>9525</xdr:rowOff>
    </xdr:from>
    <xdr:to>
      <xdr:col>3</xdr:col>
      <xdr:colOff>971550</xdr:colOff>
      <xdr:row>88</xdr:row>
      <xdr:rowOff>342900</xdr:rowOff>
    </xdr:to>
    <xdr:pic>
      <xdr:nvPicPr>
        <xdr:cNvPr id="208" name="Рисунок 207">
          <a:extLst>
            <a:ext uri="{FF2B5EF4-FFF2-40B4-BE49-F238E27FC236}">
              <a16:creationId xmlns:a16="http://schemas.microsoft.com/office/drawing/2014/main" id="{00000000-0008-0000-0000-0000D0000000}"/>
            </a:ext>
          </a:extLst>
        </xdr:cNvPr>
        <xdr:cNvPicPr>
          <a:picLocks noChangeAspect="1"/>
        </xdr:cNvPicPr>
      </xdr:nvPicPr>
      <xdr:blipFill>
        <a:blip xmlns:r="http://schemas.openxmlformats.org/officeDocument/2006/relationships" r:embed="rId84" cstate="print">
          <a:extLst>
            <a:ext uri="{28A0092B-C50C-407E-A947-70E740481C1C}">
              <a14:useLocalDpi xmlns:a14="http://schemas.microsoft.com/office/drawing/2010/main" val="0"/>
            </a:ext>
          </a:extLst>
        </a:blip>
        <a:stretch>
          <a:fillRect/>
        </a:stretch>
      </xdr:blipFill>
      <xdr:spPr>
        <a:xfrm>
          <a:off x="2047875" y="71418450"/>
          <a:ext cx="333375" cy="333375"/>
        </a:xfrm>
        <a:prstGeom prst="rect">
          <a:avLst/>
        </a:prstGeom>
      </xdr:spPr>
    </xdr:pic>
    <xdr:clientData/>
  </xdr:twoCellAnchor>
  <xdr:twoCellAnchor>
    <xdr:from>
      <xdr:col>3</xdr:col>
      <xdr:colOff>647700</xdr:colOff>
      <xdr:row>89</xdr:row>
      <xdr:rowOff>38100</xdr:rowOff>
    </xdr:from>
    <xdr:to>
      <xdr:col>3</xdr:col>
      <xdr:colOff>981075</xdr:colOff>
      <xdr:row>89</xdr:row>
      <xdr:rowOff>371475</xdr:rowOff>
    </xdr:to>
    <xdr:pic>
      <xdr:nvPicPr>
        <xdr:cNvPr id="210" name="Рисунок 209">
          <a:extLst>
            <a:ext uri="{FF2B5EF4-FFF2-40B4-BE49-F238E27FC236}">
              <a16:creationId xmlns:a16="http://schemas.microsoft.com/office/drawing/2014/main" id="{00000000-0008-0000-0000-0000D2000000}"/>
            </a:ext>
          </a:extLst>
        </xdr:cNvPr>
        <xdr:cNvPicPr>
          <a:picLocks noChangeAspect="1"/>
        </xdr:cNvPicPr>
      </xdr:nvPicPr>
      <xdr:blipFill>
        <a:blip xmlns:r="http://schemas.openxmlformats.org/officeDocument/2006/relationships" r:embed="rId84" cstate="print">
          <a:extLst>
            <a:ext uri="{28A0092B-C50C-407E-A947-70E740481C1C}">
              <a14:useLocalDpi xmlns:a14="http://schemas.microsoft.com/office/drawing/2010/main" val="0"/>
            </a:ext>
          </a:extLst>
        </a:blip>
        <a:stretch>
          <a:fillRect/>
        </a:stretch>
      </xdr:blipFill>
      <xdr:spPr>
        <a:xfrm>
          <a:off x="2057400" y="72380475"/>
          <a:ext cx="333375" cy="333375"/>
        </a:xfrm>
        <a:prstGeom prst="rect">
          <a:avLst/>
        </a:prstGeom>
      </xdr:spPr>
    </xdr:pic>
    <xdr:clientData/>
  </xdr:twoCellAnchor>
  <xdr:twoCellAnchor>
    <xdr:from>
      <xdr:col>3</xdr:col>
      <xdr:colOff>638175</xdr:colOff>
      <xdr:row>90</xdr:row>
      <xdr:rowOff>9525</xdr:rowOff>
    </xdr:from>
    <xdr:to>
      <xdr:col>3</xdr:col>
      <xdr:colOff>971550</xdr:colOff>
      <xdr:row>90</xdr:row>
      <xdr:rowOff>342900</xdr:rowOff>
    </xdr:to>
    <xdr:pic>
      <xdr:nvPicPr>
        <xdr:cNvPr id="211" name="Рисунок 210">
          <a:extLst>
            <a:ext uri="{FF2B5EF4-FFF2-40B4-BE49-F238E27FC236}">
              <a16:creationId xmlns:a16="http://schemas.microsoft.com/office/drawing/2014/main" id="{00000000-0008-0000-0000-0000D3000000}"/>
            </a:ext>
          </a:extLst>
        </xdr:cNvPr>
        <xdr:cNvPicPr>
          <a:picLocks noChangeAspect="1"/>
        </xdr:cNvPicPr>
      </xdr:nvPicPr>
      <xdr:blipFill>
        <a:blip xmlns:r="http://schemas.openxmlformats.org/officeDocument/2006/relationships" r:embed="rId84" cstate="print">
          <a:extLst>
            <a:ext uri="{28A0092B-C50C-407E-A947-70E740481C1C}">
              <a14:useLocalDpi xmlns:a14="http://schemas.microsoft.com/office/drawing/2010/main" val="0"/>
            </a:ext>
          </a:extLst>
        </a:blip>
        <a:stretch>
          <a:fillRect/>
        </a:stretch>
      </xdr:blipFill>
      <xdr:spPr>
        <a:xfrm>
          <a:off x="2047875" y="73304400"/>
          <a:ext cx="333375" cy="333375"/>
        </a:xfrm>
        <a:prstGeom prst="rect">
          <a:avLst/>
        </a:prstGeom>
      </xdr:spPr>
    </xdr:pic>
    <xdr:clientData/>
  </xdr:twoCellAnchor>
  <xdr:twoCellAnchor>
    <xdr:from>
      <xdr:col>3</xdr:col>
      <xdr:colOff>638175</xdr:colOff>
      <xdr:row>91</xdr:row>
      <xdr:rowOff>19050</xdr:rowOff>
    </xdr:from>
    <xdr:to>
      <xdr:col>3</xdr:col>
      <xdr:colOff>971550</xdr:colOff>
      <xdr:row>91</xdr:row>
      <xdr:rowOff>352425</xdr:rowOff>
    </xdr:to>
    <xdr:pic>
      <xdr:nvPicPr>
        <xdr:cNvPr id="213" name="Рисунок 212">
          <a:extLst>
            <a:ext uri="{FF2B5EF4-FFF2-40B4-BE49-F238E27FC236}">
              <a16:creationId xmlns:a16="http://schemas.microsoft.com/office/drawing/2014/main" id="{00000000-0008-0000-0000-0000D5000000}"/>
            </a:ext>
          </a:extLst>
        </xdr:cNvPr>
        <xdr:cNvPicPr>
          <a:picLocks noChangeAspect="1"/>
        </xdr:cNvPicPr>
      </xdr:nvPicPr>
      <xdr:blipFill>
        <a:blip xmlns:r="http://schemas.openxmlformats.org/officeDocument/2006/relationships" r:embed="rId84" cstate="print">
          <a:extLst>
            <a:ext uri="{28A0092B-C50C-407E-A947-70E740481C1C}">
              <a14:useLocalDpi xmlns:a14="http://schemas.microsoft.com/office/drawing/2010/main" val="0"/>
            </a:ext>
          </a:extLst>
        </a:blip>
        <a:stretch>
          <a:fillRect/>
        </a:stretch>
      </xdr:blipFill>
      <xdr:spPr>
        <a:xfrm>
          <a:off x="2047875" y="74228325"/>
          <a:ext cx="333375" cy="333375"/>
        </a:xfrm>
        <a:prstGeom prst="rect">
          <a:avLst/>
        </a:prstGeom>
      </xdr:spPr>
    </xdr:pic>
    <xdr:clientData/>
  </xdr:twoCellAnchor>
  <xdr:twoCellAnchor>
    <xdr:from>
      <xdr:col>3</xdr:col>
      <xdr:colOff>609600</xdr:colOff>
      <xdr:row>36</xdr:row>
      <xdr:rowOff>28575</xdr:rowOff>
    </xdr:from>
    <xdr:to>
      <xdr:col>3</xdr:col>
      <xdr:colOff>942975</xdr:colOff>
      <xdr:row>36</xdr:row>
      <xdr:rowOff>361950</xdr:rowOff>
    </xdr:to>
    <xdr:pic>
      <xdr:nvPicPr>
        <xdr:cNvPr id="215" name="Рисунок 214">
          <a:extLst>
            <a:ext uri="{FF2B5EF4-FFF2-40B4-BE49-F238E27FC236}">
              <a16:creationId xmlns:a16="http://schemas.microsoft.com/office/drawing/2014/main" id="{00000000-0008-0000-0000-0000D7000000}"/>
            </a:ext>
          </a:extLst>
        </xdr:cNvPr>
        <xdr:cNvPicPr>
          <a:picLocks noChangeAspect="1"/>
        </xdr:cNvPicPr>
      </xdr:nvPicPr>
      <xdr:blipFill>
        <a:blip xmlns:r="http://schemas.openxmlformats.org/officeDocument/2006/relationships" r:embed="rId84" cstate="print">
          <a:extLst>
            <a:ext uri="{28A0092B-C50C-407E-A947-70E740481C1C}">
              <a14:useLocalDpi xmlns:a14="http://schemas.microsoft.com/office/drawing/2010/main" val="0"/>
            </a:ext>
          </a:extLst>
        </a:blip>
        <a:stretch>
          <a:fillRect/>
        </a:stretch>
      </xdr:blipFill>
      <xdr:spPr>
        <a:xfrm>
          <a:off x="2019300" y="26260425"/>
          <a:ext cx="333375" cy="333375"/>
        </a:xfrm>
        <a:prstGeom prst="rect">
          <a:avLst/>
        </a:prstGeom>
      </xdr:spPr>
    </xdr:pic>
    <xdr:clientData/>
  </xdr:twoCellAnchor>
  <xdr:twoCellAnchor>
    <xdr:from>
      <xdr:col>3</xdr:col>
      <xdr:colOff>600075</xdr:colOff>
      <xdr:row>38</xdr:row>
      <xdr:rowOff>19050</xdr:rowOff>
    </xdr:from>
    <xdr:to>
      <xdr:col>3</xdr:col>
      <xdr:colOff>933450</xdr:colOff>
      <xdr:row>38</xdr:row>
      <xdr:rowOff>352425</xdr:rowOff>
    </xdr:to>
    <xdr:pic>
      <xdr:nvPicPr>
        <xdr:cNvPr id="217" name="Рисунок 216">
          <a:extLst>
            <a:ext uri="{FF2B5EF4-FFF2-40B4-BE49-F238E27FC236}">
              <a16:creationId xmlns:a16="http://schemas.microsoft.com/office/drawing/2014/main" id="{00000000-0008-0000-0000-0000D9000000}"/>
            </a:ext>
          </a:extLst>
        </xdr:cNvPr>
        <xdr:cNvPicPr>
          <a:picLocks noChangeAspect="1"/>
        </xdr:cNvPicPr>
      </xdr:nvPicPr>
      <xdr:blipFill>
        <a:blip xmlns:r="http://schemas.openxmlformats.org/officeDocument/2006/relationships" r:embed="rId84" cstate="print">
          <a:extLst>
            <a:ext uri="{28A0092B-C50C-407E-A947-70E740481C1C}">
              <a14:useLocalDpi xmlns:a14="http://schemas.microsoft.com/office/drawing/2010/main" val="0"/>
            </a:ext>
          </a:extLst>
        </a:blip>
        <a:stretch>
          <a:fillRect/>
        </a:stretch>
      </xdr:blipFill>
      <xdr:spPr>
        <a:xfrm>
          <a:off x="2009775" y="28041600"/>
          <a:ext cx="333375" cy="333375"/>
        </a:xfrm>
        <a:prstGeom prst="rect">
          <a:avLst/>
        </a:prstGeom>
      </xdr:spPr>
    </xdr:pic>
    <xdr:clientData/>
  </xdr:twoCellAnchor>
  <xdr:twoCellAnchor>
    <xdr:from>
      <xdr:col>3</xdr:col>
      <xdr:colOff>619125</xdr:colOff>
      <xdr:row>30</xdr:row>
      <xdr:rowOff>47625</xdr:rowOff>
    </xdr:from>
    <xdr:to>
      <xdr:col>3</xdr:col>
      <xdr:colOff>952500</xdr:colOff>
      <xdr:row>30</xdr:row>
      <xdr:rowOff>381000</xdr:rowOff>
    </xdr:to>
    <xdr:pic>
      <xdr:nvPicPr>
        <xdr:cNvPr id="218" name="Рисунок 217">
          <a:extLst>
            <a:ext uri="{FF2B5EF4-FFF2-40B4-BE49-F238E27FC236}">
              <a16:creationId xmlns:a16="http://schemas.microsoft.com/office/drawing/2014/main" id="{00000000-0008-0000-0000-0000DA000000}"/>
            </a:ext>
          </a:extLst>
        </xdr:cNvPr>
        <xdr:cNvPicPr>
          <a:picLocks noChangeAspect="1"/>
        </xdr:cNvPicPr>
      </xdr:nvPicPr>
      <xdr:blipFill>
        <a:blip xmlns:r="http://schemas.openxmlformats.org/officeDocument/2006/relationships" r:embed="rId84" cstate="print">
          <a:extLst>
            <a:ext uri="{28A0092B-C50C-407E-A947-70E740481C1C}">
              <a14:useLocalDpi xmlns:a14="http://schemas.microsoft.com/office/drawing/2010/main" val="0"/>
            </a:ext>
          </a:extLst>
        </a:blip>
        <a:stretch>
          <a:fillRect/>
        </a:stretch>
      </xdr:blipFill>
      <xdr:spPr>
        <a:xfrm>
          <a:off x="2028825" y="20774025"/>
          <a:ext cx="333375" cy="333375"/>
        </a:xfrm>
        <a:prstGeom prst="rect">
          <a:avLst/>
        </a:prstGeom>
      </xdr:spPr>
    </xdr:pic>
    <xdr:clientData/>
  </xdr:twoCellAnchor>
  <xdr:twoCellAnchor>
    <xdr:from>
      <xdr:col>3</xdr:col>
      <xdr:colOff>581025</xdr:colOff>
      <xdr:row>31</xdr:row>
      <xdr:rowOff>85725</xdr:rowOff>
    </xdr:from>
    <xdr:to>
      <xdr:col>3</xdr:col>
      <xdr:colOff>914400</xdr:colOff>
      <xdr:row>31</xdr:row>
      <xdr:rowOff>419100</xdr:rowOff>
    </xdr:to>
    <xdr:pic>
      <xdr:nvPicPr>
        <xdr:cNvPr id="170" name="Рисунок 169">
          <a:extLst>
            <a:ext uri="{FF2B5EF4-FFF2-40B4-BE49-F238E27FC236}">
              <a16:creationId xmlns:a16="http://schemas.microsoft.com/office/drawing/2014/main" id="{00000000-0008-0000-0000-0000AA000000}"/>
            </a:ext>
          </a:extLst>
        </xdr:cNvPr>
        <xdr:cNvPicPr>
          <a:picLocks noChangeAspect="1"/>
        </xdr:cNvPicPr>
      </xdr:nvPicPr>
      <xdr:blipFill>
        <a:blip xmlns:r="http://schemas.openxmlformats.org/officeDocument/2006/relationships" r:embed="rId84" cstate="print">
          <a:extLst>
            <a:ext uri="{28A0092B-C50C-407E-A947-70E740481C1C}">
              <a14:useLocalDpi xmlns:a14="http://schemas.microsoft.com/office/drawing/2010/main" val="0"/>
            </a:ext>
          </a:extLst>
        </a:blip>
        <a:stretch>
          <a:fillRect/>
        </a:stretch>
      </xdr:blipFill>
      <xdr:spPr>
        <a:xfrm>
          <a:off x="1990725" y="21736050"/>
          <a:ext cx="333375" cy="333375"/>
        </a:xfrm>
        <a:prstGeom prst="rect">
          <a:avLst/>
        </a:prstGeom>
      </xdr:spPr>
    </xdr:pic>
    <xdr:clientData/>
  </xdr:twoCellAnchor>
  <xdr:twoCellAnchor>
    <xdr:from>
      <xdr:col>3</xdr:col>
      <xdr:colOff>636105</xdr:colOff>
      <xdr:row>87</xdr:row>
      <xdr:rowOff>9524</xdr:rowOff>
    </xdr:from>
    <xdr:to>
      <xdr:col>3</xdr:col>
      <xdr:colOff>969480</xdr:colOff>
      <xdr:row>87</xdr:row>
      <xdr:rowOff>342899</xdr:rowOff>
    </xdr:to>
    <xdr:pic>
      <xdr:nvPicPr>
        <xdr:cNvPr id="172" name="Рисунок 171">
          <a:extLst>
            <a:ext uri="{FF2B5EF4-FFF2-40B4-BE49-F238E27FC236}">
              <a16:creationId xmlns:a16="http://schemas.microsoft.com/office/drawing/2014/main" id="{00000000-0008-0000-0000-0000AC000000}"/>
            </a:ext>
          </a:extLst>
        </xdr:cNvPr>
        <xdr:cNvPicPr>
          <a:picLocks noChangeAspect="1"/>
        </xdr:cNvPicPr>
      </xdr:nvPicPr>
      <xdr:blipFill>
        <a:blip xmlns:r="http://schemas.openxmlformats.org/officeDocument/2006/relationships" r:embed="rId84" cstate="print">
          <a:extLst>
            <a:ext uri="{28A0092B-C50C-407E-A947-70E740481C1C}">
              <a14:useLocalDpi xmlns:a14="http://schemas.microsoft.com/office/drawing/2010/main" val="0"/>
            </a:ext>
          </a:extLst>
        </a:blip>
        <a:stretch>
          <a:fillRect/>
        </a:stretch>
      </xdr:blipFill>
      <xdr:spPr>
        <a:xfrm>
          <a:off x="2045805" y="70484999"/>
          <a:ext cx="333375" cy="333375"/>
        </a:xfrm>
        <a:prstGeom prst="rect">
          <a:avLst/>
        </a:prstGeom>
      </xdr:spPr>
    </xdr:pic>
    <xdr:clientData/>
  </xdr:twoCellAnchor>
  <xdr:twoCellAnchor>
    <xdr:from>
      <xdr:col>3</xdr:col>
      <xdr:colOff>647700</xdr:colOff>
      <xdr:row>92</xdr:row>
      <xdr:rowOff>38100</xdr:rowOff>
    </xdr:from>
    <xdr:to>
      <xdr:col>3</xdr:col>
      <xdr:colOff>981075</xdr:colOff>
      <xdr:row>92</xdr:row>
      <xdr:rowOff>371475</xdr:rowOff>
    </xdr:to>
    <xdr:pic>
      <xdr:nvPicPr>
        <xdr:cNvPr id="177" name="Рисунок 176">
          <a:extLst>
            <a:ext uri="{FF2B5EF4-FFF2-40B4-BE49-F238E27FC236}">
              <a16:creationId xmlns:a16="http://schemas.microsoft.com/office/drawing/2014/main" id="{00000000-0008-0000-0000-0000B1000000}"/>
            </a:ext>
          </a:extLst>
        </xdr:cNvPr>
        <xdr:cNvPicPr>
          <a:picLocks noChangeAspect="1"/>
        </xdr:cNvPicPr>
      </xdr:nvPicPr>
      <xdr:blipFill>
        <a:blip xmlns:r="http://schemas.openxmlformats.org/officeDocument/2006/relationships" r:embed="rId84" cstate="print">
          <a:extLst>
            <a:ext uri="{28A0092B-C50C-407E-A947-70E740481C1C}">
              <a14:useLocalDpi xmlns:a14="http://schemas.microsoft.com/office/drawing/2010/main" val="0"/>
            </a:ext>
          </a:extLst>
        </a:blip>
        <a:stretch>
          <a:fillRect/>
        </a:stretch>
      </xdr:blipFill>
      <xdr:spPr>
        <a:xfrm>
          <a:off x="2057400" y="75199875"/>
          <a:ext cx="333375" cy="333375"/>
        </a:xfrm>
        <a:prstGeom prst="rect">
          <a:avLst/>
        </a:prstGeom>
      </xdr:spPr>
    </xdr:pic>
    <xdr:clientData/>
  </xdr:twoCellAnchor>
  <xdr:twoCellAnchor>
    <xdr:from>
      <xdr:col>3</xdr:col>
      <xdr:colOff>57152</xdr:colOff>
      <xdr:row>96</xdr:row>
      <xdr:rowOff>66675</xdr:rowOff>
    </xdr:from>
    <xdr:to>
      <xdr:col>3</xdr:col>
      <xdr:colOff>871320</xdr:colOff>
      <xdr:row>96</xdr:row>
      <xdr:rowOff>876300</xdr:rowOff>
    </xdr:to>
    <xdr:pic>
      <xdr:nvPicPr>
        <xdr:cNvPr id="6" name="Рисунок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85" cstate="print">
          <a:extLst>
            <a:ext uri="{28A0092B-C50C-407E-A947-70E740481C1C}">
              <a14:useLocalDpi xmlns:a14="http://schemas.microsoft.com/office/drawing/2010/main" val="0"/>
            </a:ext>
          </a:extLst>
        </a:blip>
        <a:stretch>
          <a:fillRect/>
        </a:stretch>
      </xdr:blipFill>
      <xdr:spPr>
        <a:xfrm>
          <a:off x="1466852" y="79190850"/>
          <a:ext cx="814168" cy="809625"/>
        </a:xfrm>
        <a:prstGeom prst="rect">
          <a:avLst/>
        </a:prstGeom>
      </xdr:spPr>
    </xdr:pic>
    <xdr:clientData/>
  </xdr:twoCellAnchor>
  <xdr:twoCellAnchor>
    <xdr:from>
      <xdr:col>3</xdr:col>
      <xdr:colOff>66676</xdr:colOff>
      <xdr:row>97</xdr:row>
      <xdr:rowOff>38101</xdr:rowOff>
    </xdr:from>
    <xdr:to>
      <xdr:col>3</xdr:col>
      <xdr:colOff>874761</xdr:colOff>
      <xdr:row>97</xdr:row>
      <xdr:rowOff>800100</xdr:rowOff>
    </xdr:to>
    <xdr:pic>
      <xdr:nvPicPr>
        <xdr:cNvPr id="9" name="Рисунок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86" cstate="print">
          <a:extLst>
            <a:ext uri="{28A0092B-C50C-407E-A947-70E740481C1C}">
              <a14:useLocalDpi xmlns:a14="http://schemas.microsoft.com/office/drawing/2010/main" val="0"/>
            </a:ext>
          </a:extLst>
        </a:blip>
        <a:stretch>
          <a:fillRect/>
        </a:stretch>
      </xdr:blipFill>
      <xdr:spPr>
        <a:xfrm>
          <a:off x="1476376" y="80067151"/>
          <a:ext cx="808085" cy="761999"/>
        </a:xfrm>
        <a:prstGeom prst="rect">
          <a:avLst/>
        </a:prstGeom>
      </xdr:spPr>
    </xdr:pic>
    <xdr:clientData/>
  </xdr:twoCellAnchor>
  <xdr:twoCellAnchor>
    <xdr:from>
      <xdr:col>3</xdr:col>
      <xdr:colOff>542925</xdr:colOff>
      <xdr:row>58</xdr:row>
      <xdr:rowOff>19050</xdr:rowOff>
    </xdr:from>
    <xdr:to>
      <xdr:col>3</xdr:col>
      <xdr:colOff>962065</xdr:colOff>
      <xdr:row>58</xdr:row>
      <xdr:rowOff>476290</xdr:rowOff>
    </xdr:to>
    <xdr:pic>
      <xdr:nvPicPr>
        <xdr:cNvPr id="11" name="Рисунок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87"/>
        <a:stretch>
          <a:fillRect/>
        </a:stretch>
      </xdr:blipFill>
      <xdr:spPr>
        <a:xfrm>
          <a:off x="1952625" y="45186600"/>
          <a:ext cx="419140" cy="457240"/>
        </a:xfrm>
        <a:prstGeom prst="rect">
          <a:avLst/>
        </a:prstGeom>
      </xdr:spPr>
    </xdr:pic>
    <xdr:clientData/>
  </xdr:twoCellAnchor>
  <xdr:twoCellAnchor>
    <xdr:from>
      <xdr:col>3</xdr:col>
      <xdr:colOff>28574</xdr:colOff>
      <xdr:row>58</xdr:row>
      <xdr:rowOff>38099</xdr:rowOff>
    </xdr:from>
    <xdr:to>
      <xdr:col>3</xdr:col>
      <xdr:colOff>571500</xdr:colOff>
      <xdr:row>58</xdr:row>
      <xdr:rowOff>981074</xdr:rowOff>
    </xdr:to>
    <xdr:pic>
      <xdr:nvPicPr>
        <xdr:cNvPr id="13" name="Рисунок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88" cstate="print">
          <a:extLst>
            <a:ext uri="{28A0092B-C50C-407E-A947-70E740481C1C}">
              <a14:useLocalDpi xmlns:a14="http://schemas.microsoft.com/office/drawing/2010/main" val="0"/>
            </a:ext>
          </a:extLst>
        </a:blip>
        <a:stretch>
          <a:fillRect/>
        </a:stretch>
      </xdr:blipFill>
      <xdr:spPr>
        <a:xfrm>
          <a:off x="1438274" y="44205524"/>
          <a:ext cx="542926" cy="942975"/>
        </a:xfrm>
        <a:prstGeom prst="rect">
          <a:avLst/>
        </a:prstGeom>
      </xdr:spPr>
    </xdr:pic>
    <xdr:clientData/>
  </xdr:twoCellAnchor>
  <xdr:twoCellAnchor>
    <xdr:from>
      <xdr:col>3</xdr:col>
      <xdr:colOff>9526</xdr:colOff>
      <xdr:row>57</xdr:row>
      <xdr:rowOff>38099</xdr:rowOff>
    </xdr:from>
    <xdr:to>
      <xdr:col>3</xdr:col>
      <xdr:colOff>590550</xdr:colOff>
      <xdr:row>57</xdr:row>
      <xdr:rowOff>981075</xdr:rowOff>
    </xdr:to>
    <xdr:pic>
      <xdr:nvPicPr>
        <xdr:cNvPr id="17" name="Рисунок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89" cstate="print">
          <a:extLst>
            <a:ext uri="{28A0092B-C50C-407E-A947-70E740481C1C}">
              <a14:useLocalDpi xmlns:a14="http://schemas.microsoft.com/office/drawing/2010/main" val="0"/>
            </a:ext>
          </a:extLst>
        </a:blip>
        <a:stretch>
          <a:fillRect/>
        </a:stretch>
      </xdr:blipFill>
      <xdr:spPr>
        <a:xfrm>
          <a:off x="1419226" y="44205524"/>
          <a:ext cx="581024" cy="942976"/>
        </a:xfrm>
        <a:prstGeom prst="rect">
          <a:avLst/>
        </a:prstGeom>
      </xdr:spPr>
    </xdr:pic>
    <xdr:clientData/>
  </xdr:twoCellAnchor>
  <xdr:twoCellAnchor>
    <xdr:from>
      <xdr:col>3</xdr:col>
      <xdr:colOff>571500</xdr:colOff>
      <xdr:row>57</xdr:row>
      <xdr:rowOff>47625</xdr:rowOff>
    </xdr:from>
    <xdr:to>
      <xdr:col>4</xdr:col>
      <xdr:colOff>1560</xdr:colOff>
      <xdr:row>57</xdr:row>
      <xdr:rowOff>504865</xdr:rowOff>
    </xdr:to>
    <xdr:pic>
      <xdr:nvPicPr>
        <xdr:cNvPr id="18" name="Рисунок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90"/>
        <a:stretch>
          <a:fillRect/>
        </a:stretch>
      </xdr:blipFill>
      <xdr:spPr>
        <a:xfrm>
          <a:off x="1981200" y="44215050"/>
          <a:ext cx="420660" cy="457240"/>
        </a:xfrm>
        <a:prstGeom prst="rect">
          <a:avLst/>
        </a:prstGeom>
      </xdr:spPr>
    </xdr:pic>
    <xdr:clientData/>
  </xdr:twoCellAnchor>
  <xdr:twoCellAnchor>
    <xdr:from>
      <xdr:col>3</xdr:col>
      <xdr:colOff>523875</xdr:colOff>
      <xdr:row>77</xdr:row>
      <xdr:rowOff>19050</xdr:rowOff>
    </xdr:from>
    <xdr:to>
      <xdr:col>3</xdr:col>
      <xdr:colOff>981115</xdr:colOff>
      <xdr:row>77</xdr:row>
      <xdr:rowOff>476290</xdr:rowOff>
    </xdr:to>
    <xdr:pic>
      <xdr:nvPicPr>
        <xdr:cNvPr id="22" name="Рисунок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87"/>
        <a:stretch>
          <a:fillRect/>
        </a:stretch>
      </xdr:blipFill>
      <xdr:spPr>
        <a:xfrm>
          <a:off x="1933575" y="62083950"/>
          <a:ext cx="457240" cy="457240"/>
        </a:xfrm>
        <a:prstGeom prst="rect">
          <a:avLst/>
        </a:prstGeom>
      </xdr:spPr>
    </xdr:pic>
    <xdr:clientData/>
  </xdr:twoCellAnchor>
  <xdr:twoCellAnchor>
    <xdr:from>
      <xdr:col>3</xdr:col>
      <xdr:colOff>47626</xdr:colOff>
      <xdr:row>77</xdr:row>
      <xdr:rowOff>30441</xdr:rowOff>
    </xdr:from>
    <xdr:to>
      <xdr:col>3</xdr:col>
      <xdr:colOff>514350</xdr:colOff>
      <xdr:row>77</xdr:row>
      <xdr:rowOff>933450</xdr:rowOff>
    </xdr:to>
    <xdr:pic>
      <xdr:nvPicPr>
        <xdr:cNvPr id="26" name="Рисунок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91" cstate="print">
          <a:extLst>
            <a:ext uri="{28A0092B-C50C-407E-A947-70E740481C1C}">
              <a14:useLocalDpi xmlns:a14="http://schemas.microsoft.com/office/drawing/2010/main" val="0"/>
            </a:ext>
          </a:extLst>
        </a:blip>
        <a:stretch>
          <a:fillRect/>
        </a:stretch>
      </xdr:blipFill>
      <xdr:spPr>
        <a:xfrm>
          <a:off x="1457326" y="62095341"/>
          <a:ext cx="466724" cy="903009"/>
        </a:xfrm>
        <a:prstGeom prst="rect">
          <a:avLst/>
        </a:prstGeom>
      </xdr:spPr>
    </xdr:pic>
    <xdr:clientData/>
  </xdr:twoCellAnchor>
  <xdr:twoCellAnchor>
    <xdr:from>
      <xdr:col>3</xdr:col>
      <xdr:colOff>47625</xdr:colOff>
      <xdr:row>78</xdr:row>
      <xdr:rowOff>57150</xdr:rowOff>
    </xdr:from>
    <xdr:to>
      <xdr:col>3</xdr:col>
      <xdr:colOff>514350</xdr:colOff>
      <xdr:row>78</xdr:row>
      <xdr:rowOff>904875</xdr:rowOff>
    </xdr:to>
    <xdr:pic>
      <xdr:nvPicPr>
        <xdr:cNvPr id="29" name="Рисунок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92" cstate="print">
          <a:extLst>
            <a:ext uri="{28A0092B-C50C-407E-A947-70E740481C1C}">
              <a14:useLocalDpi xmlns:a14="http://schemas.microsoft.com/office/drawing/2010/main" val="0"/>
            </a:ext>
          </a:extLst>
        </a:blip>
        <a:stretch>
          <a:fillRect/>
        </a:stretch>
      </xdr:blipFill>
      <xdr:spPr>
        <a:xfrm>
          <a:off x="1457325" y="63074550"/>
          <a:ext cx="466725" cy="847725"/>
        </a:xfrm>
        <a:prstGeom prst="rect">
          <a:avLst/>
        </a:prstGeom>
      </xdr:spPr>
    </xdr:pic>
    <xdr:clientData/>
  </xdr:twoCellAnchor>
  <xdr:twoCellAnchor>
    <xdr:from>
      <xdr:col>3</xdr:col>
      <xdr:colOff>533400</xdr:colOff>
      <xdr:row>78</xdr:row>
      <xdr:rowOff>57150</xdr:rowOff>
    </xdr:from>
    <xdr:to>
      <xdr:col>4</xdr:col>
      <xdr:colOff>40</xdr:colOff>
      <xdr:row>78</xdr:row>
      <xdr:rowOff>514390</xdr:rowOff>
    </xdr:to>
    <xdr:pic>
      <xdr:nvPicPr>
        <xdr:cNvPr id="30" name="Рисунок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93"/>
        <a:stretch>
          <a:fillRect/>
        </a:stretch>
      </xdr:blipFill>
      <xdr:spPr>
        <a:xfrm>
          <a:off x="1943100" y="63074550"/>
          <a:ext cx="457240" cy="457240"/>
        </a:xfrm>
        <a:prstGeom prst="rect">
          <a:avLst/>
        </a:prstGeom>
      </xdr:spPr>
    </xdr:pic>
    <xdr:clientData/>
  </xdr:twoCellAnchor>
  <xdr:twoCellAnchor>
    <xdr:from>
      <xdr:col>8</xdr:col>
      <xdr:colOff>28575</xdr:colOff>
      <xdr:row>77</xdr:row>
      <xdr:rowOff>104775</xdr:rowOff>
    </xdr:from>
    <xdr:to>
      <xdr:col>8</xdr:col>
      <xdr:colOff>577263</xdr:colOff>
      <xdr:row>77</xdr:row>
      <xdr:rowOff>287671</xdr:rowOff>
    </xdr:to>
    <xdr:pic>
      <xdr:nvPicPr>
        <xdr:cNvPr id="31" name="Рисунок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94"/>
        <a:stretch>
          <a:fillRect/>
        </a:stretch>
      </xdr:blipFill>
      <xdr:spPr>
        <a:xfrm>
          <a:off x="6086475" y="62169675"/>
          <a:ext cx="548688" cy="182896"/>
        </a:xfrm>
        <a:prstGeom prst="rect">
          <a:avLst/>
        </a:prstGeom>
      </xdr:spPr>
    </xdr:pic>
    <xdr:clientData/>
  </xdr:twoCellAnchor>
  <xdr:twoCellAnchor>
    <xdr:from>
      <xdr:col>8</xdr:col>
      <xdr:colOff>38100</xdr:colOff>
      <xdr:row>78</xdr:row>
      <xdr:rowOff>114300</xdr:rowOff>
    </xdr:from>
    <xdr:to>
      <xdr:col>8</xdr:col>
      <xdr:colOff>586788</xdr:colOff>
      <xdr:row>78</xdr:row>
      <xdr:rowOff>297196</xdr:rowOff>
    </xdr:to>
    <xdr:pic>
      <xdr:nvPicPr>
        <xdr:cNvPr id="32" name="Рисунок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94"/>
        <a:stretch>
          <a:fillRect/>
        </a:stretch>
      </xdr:blipFill>
      <xdr:spPr>
        <a:xfrm>
          <a:off x="6096000" y="63131700"/>
          <a:ext cx="548688" cy="182896"/>
        </a:xfrm>
        <a:prstGeom prst="rect">
          <a:avLst/>
        </a:prstGeom>
      </xdr:spPr>
    </xdr:pic>
    <xdr:clientData/>
  </xdr:twoCellAnchor>
  <xdr:twoCellAnchor>
    <xdr:from>
      <xdr:col>8</xdr:col>
      <xdr:colOff>38100</xdr:colOff>
      <xdr:row>57</xdr:row>
      <xdr:rowOff>133350</xdr:rowOff>
    </xdr:from>
    <xdr:to>
      <xdr:col>8</xdr:col>
      <xdr:colOff>586788</xdr:colOff>
      <xdr:row>57</xdr:row>
      <xdr:rowOff>316246</xdr:rowOff>
    </xdr:to>
    <xdr:pic>
      <xdr:nvPicPr>
        <xdr:cNvPr id="33" name="Рисунок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94"/>
        <a:stretch>
          <a:fillRect/>
        </a:stretch>
      </xdr:blipFill>
      <xdr:spPr>
        <a:xfrm>
          <a:off x="6096000" y="44300775"/>
          <a:ext cx="548688" cy="182896"/>
        </a:xfrm>
        <a:prstGeom prst="rect">
          <a:avLst/>
        </a:prstGeom>
      </xdr:spPr>
    </xdr:pic>
    <xdr:clientData/>
  </xdr:twoCellAnchor>
  <xdr:twoCellAnchor>
    <xdr:from>
      <xdr:col>8</xdr:col>
      <xdr:colOff>28575</xdr:colOff>
      <xdr:row>58</xdr:row>
      <xdr:rowOff>104775</xdr:rowOff>
    </xdr:from>
    <xdr:to>
      <xdr:col>8</xdr:col>
      <xdr:colOff>577263</xdr:colOff>
      <xdr:row>58</xdr:row>
      <xdr:rowOff>287671</xdr:rowOff>
    </xdr:to>
    <xdr:pic>
      <xdr:nvPicPr>
        <xdr:cNvPr id="34" name="Рисунок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94"/>
        <a:stretch>
          <a:fillRect/>
        </a:stretch>
      </xdr:blipFill>
      <xdr:spPr>
        <a:xfrm>
          <a:off x="6086475" y="45272325"/>
          <a:ext cx="548688" cy="182896"/>
        </a:xfrm>
        <a:prstGeom prst="rect">
          <a:avLst/>
        </a:prstGeom>
      </xdr:spPr>
    </xdr:pic>
    <xdr:clientData/>
  </xdr:twoCellAnchor>
  <xdr:twoCellAnchor>
    <xdr:from>
      <xdr:col>8</xdr:col>
      <xdr:colOff>28575</xdr:colOff>
      <xdr:row>96</xdr:row>
      <xdr:rowOff>57150</xdr:rowOff>
    </xdr:from>
    <xdr:to>
      <xdr:col>8</xdr:col>
      <xdr:colOff>577263</xdr:colOff>
      <xdr:row>96</xdr:row>
      <xdr:rowOff>240046</xdr:rowOff>
    </xdr:to>
    <xdr:pic>
      <xdr:nvPicPr>
        <xdr:cNvPr id="35" name="Рисунок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94"/>
        <a:stretch>
          <a:fillRect/>
        </a:stretch>
      </xdr:blipFill>
      <xdr:spPr>
        <a:xfrm>
          <a:off x="6086475" y="79181325"/>
          <a:ext cx="548688" cy="182896"/>
        </a:xfrm>
        <a:prstGeom prst="rect">
          <a:avLst/>
        </a:prstGeom>
      </xdr:spPr>
    </xdr:pic>
    <xdr:clientData/>
  </xdr:twoCellAnchor>
  <xdr:twoCellAnchor>
    <xdr:from>
      <xdr:col>8</xdr:col>
      <xdr:colOff>28575</xdr:colOff>
      <xdr:row>97</xdr:row>
      <xdr:rowOff>38100</xdr:rowOff>
    </xdr:from>
    <xdr:to>
      <xdr:col>8</xdr:col>
      <xdr:colOff>577263</xdr:colOff>
      <xdr:row>97</xdr:row>
      <xdr:rowOff>220996</xdr:rowOff>
    </xdr:to>
    <xdr:pic>
      <xdr:nvPicPr>
        <xdr:cNvPr id="36" name="Рисунок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94"/>
        <a:stretch>
          <a:fillRect/>
        </a:stretch>
      </xdr:blipFill>
      <xdr:spPr>
        <a:xfrm>
          <a:off x="6086475" y="80067150"/>
          <a:ext cx="548688" cy="182896"/>
        </a:xfrm>
        <a:prstGeom prst="rect">
          <a:avLst/>
        </a:prstGeom>
      </xdr:spPr>
    </xdr:pic>
    <xdr:clientData/>
  </xdr:twoCellAnchor>
  <xdr:twoCellAnchor>
    <xdr:from>
      <xdr:col>3</xdr:col>
      <xdr:colOff>657227</xdr:colOff>
      <xdr:row>96</xdr:row>
      <xdr:rowOff>9526</xdr:rowOff>
    </xdr:from>
    <xdr:to>
      <xdr:col>4</xdr:col>
      <xdr:colOff>2</xdr:colOff>
      <xdr:row>96</xdr:row>
      <xdr:rowOff>342901</xdr:rowOff>
    </xdr:to>
    <xdr:pic>
      <xdr:nvPicPr>
        <xdr:cNvPr id="190" name="Рисунок 189">
          <a:extLst>
            <a:ext uri="{FF2B5EF4-FFF2-40B4-BE49-F238E27FC236}">
              <a16:creationId xmlns:a16="http://schemas.microsoft.com/office/drawing/2014/main" id="{00000000-0008-0000-0000-0000BE000000}"/>
            </a:ext>
          </a:extLst>
        </xdr:cNvPr>
        <xdr:cNvPicPr>
          <a:picLocks noChangeAspect="1"/>
        </xdr:cNvPicPr>
      </xdr:nvPicPr>
      <xdr:blipFill>
        <a:blip xmlns:r="http://schemas.openxmlformats.org/officeDocument/2006/relationships" r:embed="rId84" cstate="print">
          <a:extLst>
            <a:ext uri="{28A0092B-C50C-407E-A947-70E740481C1C}">
              <a14:useLocalDpi xmlns:a14="http://schemas.microsoft.com/office/drawing/2010/main" val="0"/>
            </a:ext>
          </a:extLst>
        </a:blip>
        <a:stretch>
          <a:fillRect/>
        </a:stretch>
      </xdr:blipFill>
      <xdr:spPr>
        <a:xfrm>
          <a:off x="2066927" y="79133701"/>
          <a:ext cx="333375" cy="333375"/>
        </a:xfrm>
        <a:prstGeom prst="rect">
          <a:avLst/>
        </a:prstGeom>
      </xdr:spPr>
    </xdr:pic>
    <xdr:clientData/>
  </xdr:twoCellAnchor>
  <xdr:twoCellAnchor>
    <xdr:from>
      <xdr:col>3</xdr:col>
      <xdr:colOff>666750</xdr:colOff>
      <xdr:row>97</xdr:row>
      <xdr:rowOff>19050</xdr:rowOff>
    </xdr:from>
    <xdr:to>
      <xdr:col>4</xdr:col>
      <xdr:colOff>11459</xdr:colOff>
      <xdr:row>97</xdr:row>
      <xdr:rowOff>354359</xdr:rowOff>
    </xdr:to>
    <xdr:pic>
      <xdr:nvPicPr>
        <xdr:cNvPr id="3" name="Рисунок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95"/>
        <a:stretch>
          <a:fillRect/>
        </a:stretch>
      </xdr:blipFill>
      <xdr:spPr>
        <a:xfrm>
          <a:off x="2076450" y="80048100"/>
          <a:ext cx="335309" cy="335309"/>
        </a:xfrm>
        <a:prstGeom prst="rect">
          <a:avLst/>
        </a:prstGeom>
      </xdr:spPr>
    </xdr:pic>
    <xdr:clientData/>
  </xdr:twoCellAnchor>
  <xdr:twoCellAnchor>
    <xdr:from>
      <xdr:col>3</xdr:col>
      <xdr:colOff>600075</xdr:colOff>
      <xdr:row>79</xdr:row>
      <xdr:rowOff>19050</xdr:rowOff>
    </xdr:from>
    <xdr:to>
      <xdr:col>3</xdr:col>
      <xdr:colOff>962025</xdr:colOff>
      <xdr:row>79</xdr:row>
      <xdr:rowOff>381000</xdr:rowOff>
    </xdr:to>
    <xdr:pic>
      <xdr:nvPicPr>
        <xdr:cNvPr id="193" name="Рисунок 192">
          <a:extLst>
            <a:ext uri="{FF2B5EF4-FFF2-40B4-BE49-F238E27FC236}">
              <a16:creationId xmlns:a16="http://schemas.microsoft.com/office/drawing/2014/main" id="{00000000-0008-0000-0000-0000C1000000}"/>
            </a:ext>
          </a:extLst>
        </xdr:cNvPr>
        <xdr:cNvPicPr>
          <a:picLocks noChangeAspect="1"/>
        </xdr:cNvPicPr>
      </xdr:nvPicPr>
      <xdr:blipFill>
        <a:blip xmlns:r="http://schemas.openxmlformats.org/officeDocument/2006/relationships" r:embed="rId93"/>
        <a:stretch>
          <a:fillRect/>
        </a:stretch>
      </xdr:blipFill>
      <xdr:spPr>
        <a:xfrm>
          <a:off x="2009775" y="63988950"/>
          <a:ext cx="361950" cy="361950"/>
        </a:xfrm>
        <a:prstGeom prst="rect">
          <a:avLst/>
        </a:prstGeom>
      </xdr:spPr>
    </xdr:pic>
    <xdr:clientData/>
  </xdr:twoCellAnchor>
  <xdr:twoCellAnchor>
    <xdr:from>
      <xdr:col>8</xdr:col>
      <xdr:colOff>28575</xdr:colOff>
      <xdr:row>97</xdr:row>
      <xdr:rowOff>57150</xdr:rowOff>
    </xdr:from>
    <xdr:to>
      <xdr:col>8</xdr:col>
      <xdr:colOff>577263</xdr:colOff>
      <xdr:row>97</xdr:row>
      <xdr:rowOff>240046</xdr:rowOff>
    </xdr:to>
    <xdr:pic>
      <xdr:nvPicPr>
        <xdr:cNvPr id="200" name="Рисунок 199">
          <a:extLst>
            <a:ext uri="{FF2B5EF4-FFF2-40B4-BE49-F238E27FC236}">
              <a16:creationId xmlns:a16="http://schemas.microsoft.com/office/drawing/2014/main" id="{00000000-0008-0000-0000-0000C8000000}"/>
            </a:ext>
          </a:extLst>
        </xdr:cNvPr>
        <xdr:cNvPicPr>
          <a:picLocks noChangeAspect="1"/>
        </xdr:cNvPicPr>
      </xdr:nvPicPr>
      <xdr:blipFill>
        <a:blip xmlns:r="http://schemas.openxmlformats.org/officeDocument/2006/relationships" r:embed="rId94"/>
        <a:stretch>
          <a:fillRect/>
        </a:stretch>
      </xdr:blipFill>
      <xdr:spPr>
        <a:xfrm>
          <a:off x="6086475" y="79181325"/>
          <a:ext cx="548688" cy="182896"/>
        </a:xfrm>
        <a:prstGeom prst="rect">
          <a:avLst/>
        </a:prstGeom>
      </xdr:spPr>
    </xdr:pic>
    <xdr:clientData/>
  </xdr:twoCellAnchor>
  <xdr:twoCellAnchor>
    <xdr:from>
      <xdr:col>3</xdr:col>
      <xdr:colOff>504825</xdr:colOff>
      <xdr:row>55</xdr:row>
      <xdr:rowOff>57150</xdr:rowOff>
    </xdr:from>
    <xdr:to>
      <xdr:col>3</xdr:col>
      <xdr:colOff>962024</xdr:colOff>
      <xdr:row>55</xdr:row>
      <xdr:rowOff>514349</xdr:rowOff>
    </xdr:to>
    <xdr:pic>
      <xdr:nvPicPr>
        <xdr:cNvPr id="219" name="Рисунок 218">
          <a:extLst>
            <a:ext uri="{FF2B5EF4-FFF2-40B4-BE49-F238E27FC236}">
              <a16:creationId xmlns:a16="http://schemas.microsoft.com/office/drawing/2014/main" id="{00000000-0008-0000-0000-0000DB00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1914525" y="42205275"/>
          <a:ext cx="457199" cy="457199"/>
        </a:xfrm>
        <a:prstGeom prst="rect">
          <a:avLst/>
        </a:prstGeom>
      </xdr:spPr>
    </xdr:pic>
    <xdr:clientData/>
  </xdr:twoCellAnchor>
  <xdr:twoCellAnchor>
    <xdr:from>
      <xdr:col>3</xdr:col>
      <xdr:colOff>638175</xdr:colOff>
      <xdr:row>85</xdr:row>
      <xdr:rowOff>19050</xdr:rowOff>
    </xdr:from>
    <xdr:to>
      <xdr:col>3</xdr:col>
      <xdr:colOff>971550</xdr:colOff>
      <xdr:row>85</xdr:row>
      <xdr:rowOff>352425</xdr:rowOff>
    </xdr:to>
    <xdr:pic>
      <xdr:nvPicPr>
        <xdr:cNvPr id="221" name="Рисунок 220">
          <a:extLst>
            <a:ext uri="{FF2B5EF4-FFF2-40B4-BE49-F238E27FC236}">
              <a16:creationId xmlns:a16="http://schemas.microsoft.com/office/drawing/2014/main" id="{00000000-0008-0000-0000-0000DD000000}"/>
            </a:ext>
          </a:extLst>
        </xdr:cNvPr>
        <xdr:cNvPicPr>
          <a:picLocks noChangeAspect="1"/>
        </xdr:cNvPicPr>
      </xdr:nvPicPr>
      <xdr:blipFill>
        <a:blip xmlns:r="http://schemas.openxmlformats.org/officeDocument/2006/relationships" r:embed="rId84" cstate="print">
          <a:extLst>
            <a:ext uri="{28A0092B-C50C-407E-A947-70E740481C1C}">
              <a14:useLocalDpi xmlns:a14="http://schemas.microsoft.com/office/drawing/2010/main" val="0"/>
            </a:ext>
          </a:extLst>
        </a:blip>
        <a:stretch>
          <a:fillRect/>
        </a:stretch>
      </xdr:blipFill>
      <xdr:spPr>
        <a:xfrm>
          <a:off x="2047875" y="69837300"/>
          <a:ext cx="333375" cy="333375"/>
        </a:xfrm>
        <a:prstGeom prst="rect">
          <a:avLst/>
        </a:prstGeom>
      </xdr:spPr>
    </xdr:pic>
    <xdr:clientData/>
  </xdr:twoCellAnchor>
  <xdr:twoCellAnchor>
    <xdr:from>
      <xdr:col>8</xdr:col>
      <xdr:colOff>19050</xdr:colOff>
      <xdr:row>102</xdr:row>
      <xdr:rowOff>66675</xdr:rowOff>
    </xdr:from>
    <xdr:to>
      <xdr:col>8</xdr:col>
      <xdr:colOff>590550</xdr:colOff>
      <xdr:row>102</xdr:row>
      <xdr:rowOff>257175</xdr:rowOff>
    </xdr:to>
    <xdr:pic>
      <xdr:nvPicPr>
        <xdr:cNvPr id="4" name="Рисунок 3">
          <a:extLst>
            <a:ext uri="{FF2B5EF4-FFF2-40B4-BE49-F238E27FC236}">
              <a16:creationId xmlns:a16="http://schemas.microsoft.com/office/drawing/2014/main" id="{832B02D2-197D-4E42-BD61-2F302AF27EE9}"/>
            </a:ext>
          </a:extLst>
        </xdr:cNvPr>
        <xdr:cNvPicPr>
          <a:picLocks noChangeAspect="1"/>
        </xdr:cNvPicPr>
      </xdr:nvPicPr>
      <xdr:blipFill>
        <a:blip xmlns:r="http://schemas.openxmlformats.org/officeDocument/2006/relationships" r:embed="rId96"/>
        <a:stretch>
          <a:fillRect/>
        </a:stretch>
      </xdr:blipFill>
      <xdr:spPr>
        <a:xfrm>
          <a:off x="6076950" y="83762850"/>
          <a:ext cx="571500" cy="190500"/>
        </a:xfrm>
        <a:prstGeom prst="rect">
          <a:avLst/>
        </a:prstGeom>
      </xdr:spPr>
    </xdr:pic>
    <xdr:clientData/>
  </xdr:twoCellAnchor>
  <xdr:twoCellAnchor>
    <xdr:from>
      <xdr:col>3</xdr:col>
      <xdr:colOff>238124</xdr:colOff>
      <xdr:row>102</xdr:row>
      <xdr:rowOff>95248</xdr:rowOff>
    </xdr:from>
    <xdr:to>
      <xdr:col>3</xdr:col>
      <xdr:colOff>876299</xdr:colOff>
      <xdr:row>102</xdr:row>
      <xdr:rowOff>923756</xdr:rowOff>
    </xdr:to>
    <xdr:pic>
      <xdr:nvPicPr>
        <xdr:cNvPr id="7" name="Рисунок 6">
          <a:extLst>
            <a:ext uri="{FF2B5EF4-FFF2-40B4-BE49-F238E27FC236}">
              <a16:creationId xmlns:a16="http://schemas.microsoft.com/office/drawing/2014/main" id="{615FBAD8-A235-405B-A8EC-4D7F290A6DDC}"/>
            </a:ext>
          </a:extLst>
        </xdr:cNvPr>
        <xdr:cNvPicPr>
          <a:picLocks noChangeAspect="1"/>
        </xdr:cNvPicPr>
      </xdr:nvPicPr>
      <xdr:blipFill rotWithShape="1">
        <a:blip xmlns:r="http://schemas.openxmlformats.org/officeDocument/2006/relationships" r:embed="rId97" cstate="print">
          <a:extLst>
            <a:ext uri="{28A0092B-C50C-407E-A947-70E740481C1C}">
              <a14:useLocalDpi xmlns:a14="http://schemas.microsoft.com/office/drawing/2010/main" val="0"/>
            </a:ext>
          </a:extLst>
        </a:blip>
        <a:srcRect l="18604" t="8140" r="15116" b="5813"/>
        <a:stretch/>
      </xdr:blipFill>
      <xdr:spPr>
        <a:xfrm>
          <a:off x="1647824" y="83791423"/>
          <a:ext cx="638175" cy="828508"/>
        </a:xfrm>
        <a:prstGeom prst="rect">
          <a:avLst/>
        </a:prstGeom>
      </xdr:spPr>
    </xdr:pic>
    <xdr:clientData/>
  </xdr:twoCellAnchor>
  <xdr:twoCellAnchor>
    <xdr:from>
      <xdr:col>8</xdr:col>
      <xdr:colOff>19050</xdr:colOff>
      <xdr:row>95</xdr:row>
      <xdr:rowOff>66675</xdr:rowOff>
    </xdr:from>
    <xdr:to>
      <xdr:col>8</xdr:col>
      <xdr:colOff>567738</xdr:colOff>
      <xdr:row>95</xdr:row>
      <xdr:rowOff>249571</xdr:rowOff>
    </xdr:to>
    <xdr:pic>
      <xdr:nvPicPr>
        <xdr:cNvPr id="181" name="Рисунок 180">
          <a:extLst>
            <a:ext uri="{FF2B5EF4-FFF2-40B4-BE49-F238E27FC236}">
              <a16:creationId xmlns:a16="http://schemas.microsoft.com/office/drawing/2014/main" id="{DB68B692-1D01-4D13-B7B1-24C24D6EC3FE}"/>
            </a:ext>
          </a:extLst>
        </xdr:cNvPr>
        <xdr:cNvPicPr>
          <a:picLocks noChangeAspect="1"/>
        </xdr:cNvPicPr>
      </xdr:nvPicPr>
      <xdr:blipFill>
        <a:blip xmlns:r="http://schemas.openxmlformats.org/officeDocument/2006/relationships" r:embed="rId94"/>
        <a:stretch>
          <a:fillRect/>
        </a:stretch>
      </xdr:blipFill>
      <xdr:spPr>
        <a:xfrm>
          <a:off x="6076950" y="79190850"/>
          <a:ext cx="548688" cy="182896"/>
        </a:xfrm>
        <a:prstGeom prst="rect">
          <a:avLst/>
        </a:prstGeom>
      </xdr:spPr>
    </xdr:pic>
    <xdr:clientData/>
  </xdr:twoCellAnchor>
  <xdr:twoCellAnchor>
    <xdr:from>
      <xdr:col>3</xdr:col>
      <xdr:colOff>76201</xdr:colOff>
      <xdr:row>95</xdr:row>
      <xdr:rowOff>57150</xdr:rowOff>
    </xdr:from>
    <xdr:to>
      <xdr:col>3</xdr:col>
      <xdr:colOff>923624</xdr:colOff>
      <xdr:row>95</xdr:row>
      <xdr:rowOff>855581</xdr:rowOff>
    </xdr:to>
    <xdr:pic>
      <xdr:nvPicPr>
        <xdr:cNvPr id="8" name="Рисунок 7">
          <a:extLst>
            <a:ext uri="{FF2B5EF4-FFF2-40B4-BE49-F238E27FC236}">
              <a16:creationId xmlns:a16="http://schemas.microsoft.com/office/drawing/2014/main" id="{5AD7AB55-7DE6-40F4-9DA2-8E4955002847}"/>
            </a:ext>
          </a:extLst>
        </xdr:cNvPr>
        <xdr:cNvPicPr>
          <a:picLocks noChangeAspect="1"/>
        </xdr:cNvPicPr>
      </xdr:nvPicPr>
      <xdr:blipFill>
        <a:blip xmlns:r="http://schemas.openxmlformats.org/officeDocument/2006/relationships" r:embed="rId98" cstate="print">
          <a:extLst>
            <a:ext uri="{28A0092B-C50C-407E-A947-70E740481C1C}">
              <a14:useLocalDpi xmlns:a14="http://schemas.microsoft.com/office/drawing/2010/main" val="0"/>
            </a:ext>
          </a:extLst>
        </a:blip>
        <a:stretch>
          <a:fillRect/>
        </a:stretch>
      </xdr:blipFill>
      <xdr:spPr>
        <a:xfrm>
          <a:off x="1485901" y="79181325"/>
          <a:ext cx="847423" cy="798431"/>
        </a:xfrm>
        <a:prstGeom prst="rect">
          <a:avLst/>
        </a:prstGeom>
      </xdr:spPr>
    </xdr:pic>
    <xdr:clientData/>
  </xdr:twoCellAnchor>
  <xdr:twoCellAnchor>
    <xdr:from>
      <xdr:col>3</xdr:col>
      <xdr:colOff>666751</xdr:colOff>
      <xdr:row>95</xdr:row>
      <xdr:rowOff>28575</xdr:rowOff>
    </xdr:from>
    <xdr:to>
      <xdr:col>4</xdr:col>
      <xdr:colOff>9526</xdr:colOff>
      <xdr:row>95</xdr:row>
      <xdr:rowOff>361950</xdr:rowOff>
    </xdr:to>
    <xdr:pic>
      <xdr:nvPicPr>
        <xdr:cNvPr id="184" name="Рисунок 183">
          <a:extLst>
            <a:ext uri="{FF2B5EF4-FFF2-40B4-BE49-F238E27FC236}">
              <a16:creationId xmlns:a16="http://schemas.microsoft.com/office/drawing/2014/main" id="{9458F88B-E287-4E29-A5CC-8C509D6FEF93}"/>
            </a:ext>
          </a:extLst>
        </xdr:cNvPr>
        <xdr:cNvPicPr>
          <a:picLocks noChangeAspect="1"/>
        </xdr:cNvPicPr>
      </xdr:nvPicPr>
      <xdr:blipFill>
        <a:blip xmlns:r="http://schemas.openxmlformats.org/officeDocument/2006/relationships" r:embed="rId84" cstate="print">
          <a:extLst>
            <a:ext uri="{28A0092B-C50C-407E-A947-70E740481C1C}">
              <a14:useLocalDpi xmlns:a14="http://schemas.microsoft.com/office/drawing/2010/main" val="0"/>
            </a:ext>
          </a:extLst>
        </a:blip>
        <a:stretch>
          <a:fillRect/>
        </a:stretch>
      </xdr:blipFill>
      <xdr:spPr>
        <a:xfrm>
          <a:off x="2076451" y="79152750"/>
          <a:ext cx="333375" cy="333375"/>
        </a:xfrm>
        <a:prstGeom prst="rect">
          <a:avLst/>
        </a:prstGeom>
      </xdr:spPr>
    </xdr:pic>
    <xdr:clientData/>
  </xdr:twoCellAnchor>
  <xdr:twoCellAnchor>
    <xdr:from>
      <xdr:col>3</xdr:col>
      <xdr:colOff>676276</xdr:colOff>
      <xdr:row>59</xdr:row>
      <xdr:rowOff>9525</xdr:rowOff>
    </xdr:from>
    <xdr:to>
      <xdr:col>4</xdr:col>
      <xdr:colOff>19051</xdr:colOff>
      <xdr:row>59</xdr:row>
      <xdr:rowOff>342900</xdr:rowOff>
    </xdr:to>
    <xdr:pic>
      <xdr:nvPicPr>
        <xdr:cNvPr id="185" name="Рисунок 184">
          <a:extLst>
            <a:ext uri="{FF2B5EF4-FFF2-40B4-BE49-F238E27FC236}">
              <a16:creationId xmlns:a16="http://schemas.microsoft.com/office/drawing/2014/main" id="{9CB209F8-08AB-48F8-BF38-FF316940F216}"/>
            </a:ext>
          </a:extLst>
        </xdr:cNvPr>
        <xdr:cNvPicPr>
          <a:picLocks noChangeAspect="1"/>
        </xdr:cNvPicPr>
      </xdr:nvPicPr>
      <xdr:blipFill>
        <a:blip xmlns:r="http://schemas.openxmlformats.org/officeDocument/2006/relationships" r:embed="rId84" cstate="print">
          <a:extLst>
            <a:ext uri="{28A0092B-C50C-407E-A947-70E740481C1C}">
              <a14:useLocalDpi xmlns:a14="http://schemas.microsoft.com/office/drawing/2010/main" val="0"/>
            </a:ext>
          </a:extLst>
        </a:blip>
        <a:stretch>
          <a:fillRect/>
        </a:stretch>
      </xdr:blipFill>
      <xdr:spPr>
        <a:xfrm>
          <a:off x="2085976" y="46177200"/>
          <a:ext cx="333375" cy="333375"/>
        </a:xfrm>
        <a:prstGeom prst="rect">
          <a:avLst/>
        </a:prstGeom>
      </xdr:spPr>
    </xdr:pic>
    <xdr:clientData/>
  </xdr:twoCellAnchor>
  <xdr:twoCellAnchor>
    <xdr:from>
      <xdr:col>8</xdr:col>
      <xdr:colOff>19050</xdr:colOff>
      <xdr:row>59</xdr:row>
      <xdr:rowOff>66675</xdr:rowOff>
    </xdr:from>
    <xdr:to>
      <xdr:col>8</xdr:col>
      <xdr:colOff>567738</xdr:colOff>
      <xdr:row>59</xdr:row>
      <xdr:rowOff>249571</xdr:rowOff>
    </xdr:to>
    <xdr:pic>
      <xdr:nvPicPr>
        <xdr:cNvPr id="186" name="Рисунок 185">
          <a:extLst>
            <a:ext uri="{FF2B5EF4-FFF2-40B4-BE49-F238E27FC236}">
              <a16:creationId xmlns:a16="http://schemas.microsoft.com/office/drawing/2014/main" id="{A1ED4D2E-913F-486B-AE03-5E2C09C3B486}"/>
            </a:ext>
          </a:extLst>
        </xdr:cNvPr>
        <xdr:cNvPicPr>
          <a:picLocks noChangeAspect="1"/>
        </xdr:cNvPicPr>
      </xdr:nvPicPr>
      <xdr:blipFill>
        <a:blip xmlns:r="http://schemas.openxmlformats.org/officeDocument/2006/relationships" r:embed="rId94"/>
        <a:stretch>
          <a:fillRect/>
        </a:stretch>
      </xdr:blipFill>
      <xdr:spPr>
        <a:xfrm>
          <a:off x="6076950" y="80190975"/>
          <a:ext cx="548688" cy="182896"/>
        </a:xfrm>
        <a:prstGeom prst="rect">
          <a:avLst/>
        </a:prstGeom>
      </xdr:spPr>
    </xdr:pic>
    <xdr:clientData/>
  </xdr:twoCellAnchor>
  <xdr:twoCellAnchor>
    <xdr:from>
      <xdr:col>3</xdr:col>
      <xdr:colOff>85727</xdr:colOff>
      <xdr:row>59</xdr:row>
      <xdr:rowOff>76199</xdr:rowOff>
    </xdr:from>
    <xdr:to>
      <xdr:col>3</xdr:col>
      <xdr:colOff>666751</xdr:colOff>
      <xdr:row>59</xdr:row>
      <xdr:rowOff>981074</xdr:rowOff>
    </xdr:to>
    <xdr:pic>
      <xdr:nvPicPr>
        <xdr:cNvPr id="12" name="Рисунок 11">
          <a:extLst>
            <a:ext uri="{FF2B5EF4-FFF2-40B4-BE49-F238E27FC236}">
              <a16:creationId xmlns:a16="http://schemas.microsoft.com/office/drawing/2014/main" id="{E34DA27F-F84F-423C-9488-8E7F5391FAFF}"/>
            </a:ext>
          </a:extLst>
        </xdr:cNvPr>
        <xdr:cNvPicPr>
          <a:picLocks noChangeAspect="1"/>
        </xdr:cNvPicPr>
      </xdr:nvPicPr>
      <xdr:blipFill>
        <a:blip xmlns:r="http://schemas.openxmlformats.org/officeDocument/2006/relationships" r:embed="rId99" cstate="print">
          <a:extLst>
            <a:ext uri="{28A0092B-C50C-407E-A947-70E740481C1C}">
              <a14:useLocalDpi xmlns:a14="http://schemas.microsoft.com/office/drawing/2010/main" val="0"/>
            </a:ext>
          </a:extLst>
        </a:blip>
        <a:stretch>
          <a:fillRect/>
        </a:stretch>
      </xdr:blipFill>
      <xdr:spPr>
        <a:xfrm>
          <a:off x="1495427" y="46243874"/>
          <a:ext cx="581024" cy="904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390525</xdr:colOff>
      <xdr:row>1</xdr:row>
      <xdr:rowOff>85724</xdr:rowOff>
    </xdr:from>
    <xdr:to>
      <xdr:col>0</xdr:col>
      <xdr:colOff>914400</xdr:colOff>
      <xdr:row>1</xdr:row>
      <xdr:rowOff>914399</xdr:rowOff>
    </xdr:to>
    <xdr:pic>
      <xdr:nvPicPr>
        <xdr:cNvPr id="2" name="Рисунок 1">
          <a:extLst>
            <a:ext uri="{FF2B5EF4-FFF2-40B4-BE49-F238E27FC236}">
              <a16:creationId xmlns:a16="http://schemas.microsoft.com/office/drawing/2014/main" id="{867F05F6-1CB2-4CEA-981B-CBCE5B270D03}"/>
            </a:ext>
          </a:extLst>
        </xdr:cNvPr>
        <xdr:cNvPicPr>
          <a:picLocks noChangeAspect="1"/>
        </xdr:cNvPicPr>
      </xdr:nvPicPr>
      <xdr:blipFill>
        <a:blip xmlns:r="http://schemas.openxmlformats.org/officeDocument/2006/relationships" r:embed="rId1"/>
        <a:stretch>
          <a:fillRect/>
        </a:stretch>
      </xdr:blipFill>
      <xdr:spPr>
        <a:xfrm>
          <a:off x="390525" y="695324"/>
          <a:ext cx="523875" cy="828675"/>
        </a:xfrm>
        <a:prstGeom prst="rect">
          <a:avLst/>
        </a:prstGeom>
      </xdr:spPr>
    </xdr:pic>
    <xdr:clientData/>
  </xdr:twoCellAnchor>
  <xdr:twoCellAnchor>
    <xdr:from>
      <xdr:col>0</xdr:col>
      <xdr:colOff>794734</xdr:colOff>
      <xdr:row>1</xdr:row>
      <xdr:rowOff>47625</xdr:rowOff>
    </xdr:from>
    <xdr:to>
      <xdr:col>1</xdr:col>
      <xdr:colOff>1559</xdr:colOff>
      <xdr:row>1</xdr:row>
      <xdr:rowOff>342900</xdr:rowOff>
    </xdr:to>
    <xdr:pic>
      <xdr:nvPicPr>
        <xdr:cNvPr id="3" name="Рисунок 2">
          <a:extLst>
            <a:ext uri="{FF2B5EF4-FFF2-40B4-BE49-F238E27FC236}">
              <a16:creationId xmlns:a16="http://schemas.microsoft.com/office/drawing/2014/main" id="{829D99F0-5D44-410C-9E88-31FD3744AD8F}"/>
            </a:ext>
          </a:extLst>
        </xdr:cNvPr>
        <xdr:cNvPicPr>
          <a:picLocks noChangeAspect="1"/>
        </xdr:cNvPicPr>
      </xdr:nvPicPr>
      <xdr:blipFill>
        <a:blip xmlns:r="http://schemas.openxmlformats.org/officeDocument/2006/relationships" r:embed="rId2"/>
        <a:stretch>
          <a:fillRect/>
        </a:stretch>
      </xdr:blipFill>
      <xdr:spPr>
        <a:xfrm>
          <a:off x="794734" y="657225"/>
          <a:ext cx="406975" cy="295275"/>
        </a:xfrm>
        <a:prstGeom prst="rect">
          <a:avLst/>
        </a:prstGeom>
      </xdr:spPr>
    </xdr:pic>
    <xdr:clientData/>
  </xdr:twoCellAnchor>
  <xdr:twoCellAnchor>
    <xdr:from>
      <xdr:col>0</xdr:col>
      <xdr:colOff>381001</xdr:colOff>
      <xdr:row>2</xdr:row>
      <xdr:rowOff>19051</xdr:rowOff>
    </xdr:from>
    <xdr:to>
      <xdr:col>0</xdr:col>
      <xdr:colOff>885825</xdr:colOff>
      <xdr:row>3</xdr:row>
      <xdr:rowOff>1</xdr:rowOff>
    </xdr:to>
    <xdr:pic>
      <xdr:nvPicPr>
        <xdr:cNvPr id="4" name="Рисунок 3">
          <a:extLst>
            <a:ext uri="{FF2B5EF4-FFF2-40B4-BE49-F238E27FC236}">
              <a16:creationId xmlns:a16="http://schemas.microsoft.com/office/drawing/2014/main" id="{A8C48CF0-7D3B-4B6E-A9E7-E8F798FB037F}"/>
            </a:ext>
          </a:extLst>
        </xdr:cNvPr>
        <xdr:cNvPicPr>
          <a:picLocks noChangeAspect="1"/>
        </xdr:cNvPicPr>
      </xdr:nvPicPr>
      <xdr:blipFill>
        <a:blip xmlns:r="http://schemas.openxmlformats.org/officeDocument/2006/relationships" r:embed="rId3"/>
        <a:stretch>
          <a:fillRect/>
        </a:stretch>
      </xdr:blipFill>
      <xdr:spPr>
        <a:xfrm>
          <a:off x="381001" y="1571626"/>
          <a:ext cx="504824" cy="781050"/>
        </a:xfrm>
        <a:prstGeom prst="rect">
          <a:avLst/>
        </a:prstGeom>
      </xdr:spPr>
    </xdr:pic>
    <xdr:clientData/>
  </xdr:twoCellAnchor>
  <xdr:twoCellAnchor>
    <xdr:from>
      <xdr:col>0</xdr:col>
      <xdr:colOff>781050</xdr:colOff>
      <xdr:row>2</xdr:row>
      <xdr:rowOff>19050</xdr:rowOff>
    </xdr:from>
    <xdr:to>
      <xdr:col>0</xdr:col>
      <xdr:colOff>1189517</xdr:colOff>
      <xdr:row>2</xdr:row>
      <xdr:rowOff>311683</xdr:rowOff>
    </xdr:to>
    <xdr:pic>
      <xdr:nvPicPr>
        <xdr:cNvPr id="5" name="Рисунок 4">
          <a:extLst>
            <a:ext uri="{FF2B5EF4-FFF2-40B4-BE49-F238E27FC236}">
              <a16:creationId xmlns:a16="http://schemas.microsoft.com/office/drawing/2014/main" id="{D17B8B4B-BE55-4A43-A483-551DC08D7B28}"/>
            </a:ext>
          </a:extLst>
        </xdr:cNvPr>
        <xdr:cNvPicPr>
          <a:picLocks noChangeAspect="1"/>
        </xdr:cNvPicPr>
      </xdr:nvPicPr>
      <xdr:blipFill>
        <a:blip xmlns:r="http://schemas.openxmlformats.org/officeDocument/2006/relationships" r:embed="rId4"/>
        <a:stretch>
          <a:fillRect/>
        </a:stretch>
      </xdr:blipFill>
      <xdr:spPr>
        <a:xfrm>
          <a:off x="781050" y="1571625"/>
          <a:ext cx="408467" cy="292633"/>
        </a:xfrm>
        <a:prstGeom prst="rect">
          <a:avLst/>
        </a:prstGeom>
      </xdr:spPr>
    </xdr:pic>
    <xdr:clientData/>
  </xdr:twoCellAnchor>
  <xdr:twoCellAnchor>
    <xdr:from>
      <xdr:col>0</xdr:col>
      <xdr:colOff>849089</xdr:colOff>
      <xdr:row>3</xdr:row>
      <xdr:rowOff>38101</xdr:rowOff>
    </xdr:from>
    <xdr:to>
      <xdr:col>1</xdr:col>
      <xdr:colOff>5717</xdr:colOff>
      <xdr:row>3</xdr:row>
      <xdr:rowOff>257175</xdr:rowOff>
    </xdr:to>
    <xdr:pic>
      <xdr:nvPicPr>
        <xdr:cNvPr id="6" name="Рисунок 5">
          <a:extLst>
            <a:ext uri="{FF2B5EF4-FFF2-40B4-BE49-F238E27FC236}">
              <a16:creationId xmlns:a16="http://schemas.microsoft.com/office/drawing/2014/main" id="{5C74CF7E-0DDD-4352-A524-CF55C8212A2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49089" y="2552701"/>
          <a:ext cx="356778" cy="219074"/>
        </a:xfrm>
        <a:prstGeom prst="rect">
          <a:avLst/>
        </a:prstGeom>
      </xdr:spPr>
    </xdr:pic>
    <xdr:clientData/>
  </xdr:twoCellAnchor>
  <xdr:twoCellAnchor>
    <xdr:from>
      <xdr:col>0</xdr:col>
      <xdr:colOff>361951</xdr:colOff>
      <xdr:row>3</xdr:row>
      <xdr:rowOff>38100</xdr:rowOff>
    </xdr:from>
    <xdr:to>
      <xdr:col>0</xdr:col>
      <xdr:colOff>866775</xdr:colOff>
      <xdr:row>3</xdr:row>
      <xdr:rowOff>942975</xdr:rowOff>
    </xdr:to>
    <xdr:pic>
      <xdr:nvPicPr>
        <xdr:cNvPr id="7" name="Рисунок 6">
          <a:extLst>
            <a:ext uri="{FF2B5EF4-FFF2-40B4-BE49-F238E27FC236}">
              <a16:creationId xmlns:a16="http://schemas.microsoft.com/office/drawing/2014/main" id="{5229B7B6-A04C-4F4D-9BB4-3A19C9C5C7B8}"/>
            </a:ext>
          </a:extLst>
        </xdr:cNvPr>
        <xdr:cNvPicPr>
          <a:picLocks noChangeAspect="1"/>
        </xdr:cNvPicPr>
      </xdr:nvPicPr>
      <xdr:blipFill>
        <a:blip xmlns:r="http://schemas.openxmlformats.org/officeDocument/2006/relationships" r:embed="rId6"/>
        <a:stretch>
          <a:fillRect/>
        </a:stretch>
      </xdr:blipFill>
      <xdr:spPr>
        <a:xfrm>
          <a:off x="361951" y="2552700"/>
          <a:ext cx="504824" cy="904875"/>
        </a:xfrm>
        <a:prstGeom prst="rect">
          <a:avLst/>
        </a:prstGeom>
      </xdr:spPr>
    </xdr:pic>
    <xdr:clientData/>
  </xdr:twoCellAnchor>
  <xdr:twoCellAnchor>
    <xdr:from>
      <xdr:col>0</xdr:col>
      <xdr:colOff>361951</xdr:colOff>
      <xdr:row>4</xdr:row>
      <xdr:rowOff>47625</xdr:rowOff>
    </xdr:from>
    <xdr:to>
      <xdr:col>0</xdr:col>
      <xdr:colOff>800101</xdr:colOff>
      <xdr:row>4</xdr:row>
      <xdr:rowOff>932950</xdr:rowOff>
    </xdr:to>
    <xdr:pic>
      <xdr:nvPicPr>
        <xdr:cNvPr id="8" name="Рисунок 7">
          <a:extLst>
            <a:ext uri="{FF2B5EF4-FFF2-40B4-BE49-F238E27FC236}">
              <a16:creationId xmlns:a16="http://schemas.microsoft.com/office/drawing/2014/main" id="{8F59E3B7-8EF7-440E-878C-ED3062FC22AC}"/>
            </a:ext>
          </a:extLst>
        </xdr:cNvPr>
        <xdr:cNvPicPr>
          <a:picLocks noChangeAspect="1"/>
        </xdr:cNvPicPr>
      </xdr:nvPicPr>
      <xdr:blipFill>
        <a:blip xmlns:r="http://schemas.openxmlformats.org/officeDocument/2006/relationships" r:embed="rId7"/>
        <a:stretch>
          <a:fillRect/>
        </a:stretch>
      </xdr:blipFill>
      <xdr:spPr>
        <a:xfrm>
          <a:off x="361951" y="3543300"/>
          <a:ext cx="438150" cy="885325"/>
        </a:xfrm>
        <a:prstGeom prst="rect">
          <a:avLst/>
        </a:prstGeom>
      </xdr:spPr>
    </xdr:pic>
    <xdr:clientData/>
  </xdr:twoCellAnchor>
  <xdr:twoCellAnchor>
    <xdr:from>
      <xdr:col>0</xdr:col>
      <xdr:colOff>800100</xdr:colOff>
      <xdr:row>4</xdr:row>
      <xdr:rowOff>47625</xdr:rowOff>
    </xdr:from>
    <xdr:to>
      <xdr:col>0</xdr:col>
      <xdr:colOff>1159795</xdr:colOff>
      <xdr:row>4</xdr:row>
      <xdr:rowOff>267100</xdr:rowOff>
    </xdr:to>
    <xdr:pic>
      <xdr:nvPicPr>
        <xdr:cNvPr id="9" name="Рисунок 8">
          <a:extLst>
            <a:ext uri="{FF2B5EF4-FFF2-40B4-BE49-F238E27FC236}">
              <a16:creationId xmlns:a16="http://schemas.microsoft.com/office/drawing/2014/main" id="{1A122F18-9434-436A-B9EA-7BFC1FBE957F}"/>
            </a:ext>
          </a:extLst>
        </xdr:cNvPr>
        <xdr:cNvPicPr>
          <a:picLocks noChangeAspect="1"/>
        </xdr:cNvPicPr>
      </xdr:nvPicPr>
      <xdr:blipFill>
        <a:blip xmlns:r="http://schemas.openxmlformats.org/officeDocument/2006/relationships" r:embed="rId8"/>
        <a:stretch>
          <a:fillRect/>
        </a:stretch>
      </xdr:blipFill>
      <xdr:spPr>
        <a:xfrm>
          <a:off x="800100" y="3543300"/>
          <a:ext cx="359695" cy="219475"/>
        </a:xfrm>
        <a:prstGeom prst="rect">
          <a:avLst/>
        </a:prstGeom>
      </xdr:spPr>
    </xdr:pic>
    <xdr:clientData/>
  </xdr:twoCellAnchor>
  <xdr:twoCellAnchor>
    <xdr:from>
      <xdr:col>0</xdr:col>
      <xdr:colOff>792212</xdr:colOff>
      <xdr:row>5</xdr:row>
      <xdr:rowOff>57150</xdr:rowOff>
    </xdr:from>
    <xdr:to>
      <xdr:col>0</xdr:col>
      <xdr:colOff>1181139</xdr:colOff>
      <xdr:row>5</xdr:row>
      <xdr:rowOff>323850</xdr:rowOff>
    </xdr:to>
    <xdr:pic>
      <xdr:nvPicPr>
        <xdr:cNvPr id="10" name="Рисунок 9">
          <a:extLst>
            <a:ext uri="{FF2B5EF4-FFF2-40B4-BE49-F238E27FC236}">
              <a16:creationId xmlns:a16="http://schemas.microsoft.com/office/drawing/2014/main" id="{B2B76913-93E1-422D-8D48-61F412591381}"/>
            </a:ext>
          </a:extLst>
        </xdr:cNvPr>
        <xdr:cNvPicPr>
          <a:picLocks noChangeAspect="1"/>
        </xdr:cNvPicPr>
      </xdr:nvPicPr>
      <xdr:blipFill>
        <a:blip xmlns:r="http://schemas.openxmlformats.org/officeDocument/2006/relationships" r:embed="rId9"/>
        <a:stretch>
          <a:fillRect/>
        </a:stretch>
      </xdr:blipFill>
      <xdr:spPr>
        <a:xfrm>
          <a:off x="792212" y="4514850"/>
          <a:ext cx="388927" cy="266700"/>
        </a:xfrm>
        <a:prstGeom prst="rect">
          <a:avLst/>
        </a:prstGeom>
      </xdr:spPr>
    </xdr:pic>
    <xdr:clientData/>
  </xdr:twoCellAnchor>
  <xdr:twoCellAnchor>
    <xdr:from>
      <xdr:col>0</xdr:col>
      <xdr:colOff>304800</xdr:colOff>
      <xdr:row>5</xdr:row>
      <xdr:rowOff>57150</xdr:rowOff>
    </xdr:from>
    <xdr:to>
      <xdr:col>0</xdr:col>
      <xdr:colOff>774233</xdr:colOff>
      <xdr:row>5</xdr:row>
      <xdr:rowOff>904567</xdr:rowOff>
    </xdr:to>
    <xdr:pic>
      <xdr:nvPicPr>
        <xdr:cNvPr id="11" name="Рисунок 10">
          <a:extLst>
            <a:ext uri="{FF2B5EF4-FFF2-40B4-BE49-F238E27FC236}">
              <a16:creationId xmlns:a16="http://schemas.microsoft.com/office/drawing/2014/main" id="{683EC0D9-AA2A-4F6F-BA94-AE4DF81FD198}"/>
            </a:ext>
          </a:extLst>
        </xdr:cNvPr>
        <xdr:cNvPicPr>
          <a:picLocks noChangeAspect="1"/>
        </xdr:cNvPicPr>
      </xdr:nvPicPr>
      <xdr:blipFill>
        <a:blip xmlns:r="http://schemas.openxmlformats.org/officeDocument/2006/relationships" r:embed="rId10"/>
        <a:stretch>
          <a:fillRect/>
        </a:stretch>
      </xdr:blipFill>
      <xdr:spPr>
        <a:xfrm>
          <a:off x="304800" y="4514850"/>
          <a:ext cx="469433" cy="847417"/>
        </a:xfrm>
        <a:prstGeom prst="rect">
          <a:avLst/>
        </a:prstGeom>
      </xdr:spPr>
    </xdr:pic>
    <xdr:clientData/>
  </xdr:twoCellAnchor>
  <xdr:twoCellAnchor>
    <xdr:from>
      <xdr:col>0</xdr:col>
      <xdr:colOff>922022</xdr:colOff>
      <xdr:row>6</xdr:row>
      <xdr:rowOff>47626</xdr:rowOff>
    </xdr:from>
    <xdr:to>
      <xdr:col>1</xdr:col>
      <xdr:colOff>47626</xdr:colOff>
      <xdr:row>6</xdr:row>
      <xdr:rowOff>247650</xdr:rowOff>
    </xdr:to>
    <xdr:pic>
      <xdr:nvPicPr>
        <xdr:cNvPr id="12" name="Рисунок 11">
          <a:extLst>
            <a:ext uri="{FF2B5EF4-FFF2-40B4-BE49-F238E27FC236}">
              <a16:creationId xmlns:a16="http://schemas.microsoft.com/office/drawing/2014/main" id="{092DAA39-57F5-4397-9562-04BC1AB992C9}"/>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922022" y="5448301"/>
          <a:ext cx="325754" cy="200024"/>
        </a:xfrm>
        <a:prstGeom prst="rect">
          <a:avLst/>
        </a:prstGeom>
      </xdr:spPr>
    </xdr:pic>
    <xdr:clientData/>
  </xdr:twoCellAnchor>
  <xdr:twoCellAnchor>
    <xdr:from>
      <xdr:col>0</xdr:col>
      <xdr:colOff>104775</xdr:colOff>
      <xdr:row>6</xdr:row>
      <xdr:rowOff>85725</xdr:rowOff>
    </xdr:from>
    <xdr:to>
      <xdr:col>0</xdr:col>
      <xdr:colOff>952192</xdr:colOff>
      <xdr:row>6</xdr:row>
      <xdr:rowOff>884370</xdr:rowOff>
    </xdr:to>
    <xdr:pic>
      <xdr:nvPicPr>
        <xdr:cNvPr id="13" name="Рисунок 12">
          <a:extLst>
            <a:ext uri="{FF2B5EF4-FFF2-40B4-BE49-F238E27FC236}">
              <a16:creationId xmlns:a16="http://schemas.microsoft.com/office/drawing/2014/main" id="{BBE75C69-32A1-45D7-9141-D585DBEE7638}"/>
            </a:ext>
          </a:extLst>
        </xdr:cNvPr>
        <xdr:cNvPicPr>
          <a:picLocks noChangeAspect="1"/>
        </xdr:cNvPicPr>
      </xdr:nvPicPr>
      <xdr:blipFill>
        <a:blip xmlns:r="http://schemas.openxmlformats.org/officeDocument/2006/relationships" r:embed="rId12"/>
        <a:stretch>
          <a:fillRect/>
        </a:stretch>
      </xdr:blipFill>
      <xdr:spPr>
        <a:xfrm>
          <a:off x="104775" y="5486400"/>
          <a:ext cx="847417" cy="798645"/>
        </a:xfrm>
        <a:prstGeom prst="rect">
          <a:avLst/>
        </a:prstGeom>
      </xdr:spPr>
    </xdr:pic>
    <xdr:clientData/>
  </xdr:twoCellAnchor>
  <xdr:twoCellAnchor>
    <xdr:from>
      <xdr:col>0</xdr:col>
      <xdr:colOff>858886</xdr:colOff>
      <xdr:row>7</xdr:row>
      <xdr:rowOff>9526</xdr:rowOff>
    </xdr:from>
    <xdr:to>
      <xdr:col>1</xdr:col>
      <xdr:colOff>2</xdr:colOff>
      <xdr:row>7</xdr:row>
      <xdr:rowOff>219075</xdr:rowOff>
    </xdr:to>
    <xdr:pic>
      <xdr:nvPicPr>
        <xdr:cNvPr id="14" name="Рисунок 13">
          <a:extLst>
            <a:ext uri="{FF2B5EF4-FFF2-40B4-BE49-F238E27FC236}">
              <a16:creationId xmlns:a16="http://schemas.microsoft.com/office/drawing/2014/main" id="{BF2C0472-D0C8-4201-BFB7-D14D9D58A63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58886" y="6362701"/>
          <a:ext cx="341266" cy="209549"/>
        </a:xfrm>
        <a:prstGeom prst="rect">
          <a:avLst/>
        </a:prstGeom>
      </xdr:spPr>
    </xdr:pic>
    <xdr:clientData/>
  </xdr:twoCellAnchor>
  <xdr:twoCellAnchor>
    <xdr:from>
      <xdr:col>0</xdr:col>
      <xdr:colOff>104775</xdr:colOff>
      <xdr:row>7</xdr:row>
      <xdr:rowOff>76200</xdr:rowOff>
    </xdr:from>
    <xdr:to>
      <xdr:col>0</xdr:col>
      <xdr:colOff>915613</xdr:colOff>
      <xdr:row>7</xdr:row>
      <xdr:rowOff>887038</xdr:rowOff>
    </xdr:to>
    <xdr:pic>
      <xdr:nvPicPr>
        <xdr:cNvPr id="15" name="Рисунок 14">
          <a:extLst>
            <a:ext uri="{FF2B5EF4-FFF2-40B4-BE49-F238E27FC236}">
              <a16:creationId xmlns:a16="http://schemas.microsoft.com/office/drawing/2014/main" id="{E73631F0-F54E-4258-8E92-4BB26FD9878A}"/>
            </a:ext>
          </a:extLst>
        </xdr:cNvPr>
        <xdr:cNvPicPr>
          <a:picLocks noChangeAspect="1"/>
        </xdr:cNvPicPr>
      </xdr:nvPicPr>
      <xdr:blipFill>
        <a:blip xmlns:r="http://schemas.openxmlformats.org/officeDocument/2006/relationships" r:embed="rId13"/>
        <a:stretch>
          <a:fillRect/>
        </a:stretch>
      </xdr:blipFill>
      <xdr:spPr>
        <a:xfrm>
          <a:off x="104775" y="6429375"/>
          <a:ext cx="810838" cy="810838"/>
        </a:xfrm>
        <a:prstGeom prst="rect">
          <a:avLst/>
        </a:prstGeom>
      </xdr:spPr>
    </xdr:pic>
    <xdr:clientData/>
  </xdr:twoCellAnchor>
  <xdr:twoCellAnchor>
    <xdr:from>
      <xdr:col>0</xdr:col>
      <xdr:colOff>886579</xdr:colOff>
      <xdr:row>8</xdr:row>
      <xdr:rowOff>19050</xdr:rowOff>
    </xdr:from>
    <xdr:to>
      <xdr:col>1</xdr:col>
      <xdr:colOff>11459</xdr:colOff>
      <xdr:row>8</xdr:row>
      <xdr:rowOff>219075</xdr:rowOff>
    </xdr:to>
    <xdr:pic>
      <xdr:nvPicPr>
        <xdr:cNvPr id="16" name="Рисунок 15">
          <a:extLst>
            <a:ext uri="{FF2B5EF4-FFF2-40B4-BE49-F238E27FC236}">
              <a16:creationId xmlns:a16="http://schemas.microsoft.com/office/drawing/2014/main" id="{E06F17C7-F6CF-4659-85C9-6CA95860F37D}"/>
            </a:ext>
          </a:extLst>
        </xdr:cNvPr>
        <xdr:cNvPicPr>
          <a:picLocks noChangeAspect="1"/>
        </xdr:cNvPicPr>
      </xdr:nvPicPr>
      <xdr:blipFill>
        <a:blip xmlns:r="http://schemas.openxmlformats.org/officeDocument/2006/relationships" r:embed="rId14"/>
        <a:stretch>
          <a:fillRect/>
        </a:stretch>
      </xdr:blipFill>
      <xdr:spPr>
        <a:xfrm>
          <a:off x="886579" y="7286625"/>
          <a:ext cx="325030" cy="200025"/>
        </a:xfrm>
        <a:prstGeom prst="rect">
          <a:avLst/>
        </a:prstGeom>
      </xdr:spPr>
    </xdr:pic>
    <xdr:clientData/>
  </xdr:twoCellAnchor>
  <xdr:twoCellAnchor>
    <xdr:from>
      <xdr:col>0</xdr:col>
      <xdr:colOff>104775</xdr:colOff>
      <xdr:row>8</xdr:row>
      <xdr:rowOff>95250</xdr:rowOff>
    </xdr:from>
    <xdr:to>
      <xdr:col>0</xdr:col>
      <xdr:colOff>915613</xdr:colOff>
      <xdr:row>8</xdr:row>
      <xdr:rowOff>857316</xdr:rowOff>
    </xdr:to>
    <xdr:pic>
      <xdr:nvPicPr>
        <xdr:cNvPr id="17" name="Рисунок 16">
          <a:extLst>
            <a:ext uri="{FF2B5EF4-FFF2-40B4-BE49-F238E27FC236}">
              <a16:creationId xmlns:a16="http://schemas.microsoft.com/office/drawing/2014/main" id="{7FDE1B3C-B023-445A-9501-8C46DC1282C6}"/>
            </a:ext>
          </a:extLst>
        </xdr:cNvPr>
        <xdr:cNvPicPr>
          <a:picLocks noChangeAspect="1"/>
        </xdr:cNvPicPr>
      </xdr:nvPicPr>
      <xdr:blipFill>
        <a:blip xmlns:r="http://schemas.openxmlformats.org/officeDocument/2006/relationships" r:embed="rId15"/>
        <a:stretch>
          <a:fillRect/>
        </a:stretch>
      </xdr:blipFill>
      <xdr:spPr>
        <a:xfrm>
          <a:off x="104775" y="7362825"/>
          <a:ext cx="810838" cy="762066"/>
        </a:xfrm>
        <a:prstGeom prst="rect">
          <a:avLst/>
        </a:prstGeom>
      </xdr:spPr>
    </xdr:pic>
    <xdr:clientData/>
  </xdr:twoCellAnchor>
  <xdr:twoCellAnchor>
    <xdr:from>
      <xdr:col>0</xdr:col>
      <xdr:colOff>295275</xdr:colOff>
      <xdr:row>9</xdr:row>
      <xdr:rowOff>57150</xdr:rowOff>
    </xdr:from>
    <xdr:to>
      <xdr:col>0</xdr:col>
      <xdr:colOff>935410</xdr:colOff>
      <xdr:row>9</xdr:row>
      <xdr:rowOff>886278</xdr:rowOff>
    </xdr:to>
    <xdr:pic>
      <xdr:nvPicPr>
        <xdr:cNvPr id="18" name="Рисунок 17">
          <a:extLst>
            <a:ext uri="{FF2B5EF4-FFF2-40B4-BE49-F238E27FC236}">
              <a16:creationId xmlns:a16="http://schemas.microsoft.com/office/drawing/2014/main" id="{28D408A1-7AFF-4B80-B157-0F76C7F03408}"/>
            </a:ext>
          </a:extLst>
        </xdr:cNvPr>
        <xdr:cNvPicPr>
          <a:picLocks noChangeAspect="1"/>
        </xdr:cNvPicPr>
      </xdr:nvPicPr>
      <xdr:blipFill>
        <a:blip xmlns:r="http://schemas.openxmlformats.org/officeDocument/2006/relationships" r:embed="rId16"/>
        <a:stretch>
          <a:fillRect/>
        </a:stretch>
      </xdr:blipFill>
      <xdr:spPr>
        <a:xfrm>
          <a:off x="295275" y="8229600"/>
          <a:ext cx="640135" cy="82912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EFCB0"/>
    <pageSetUpPr fitToPage="1"/>
  </sheetPr>
  <dimension ref="A1:T115"/>
  <sheetViews>
    <sheetView tabSelected="1" zoomScaleNormal="100" workbookViewId="0">
      <pane ySplit="8" topLeftCell="A9" activePane="bottomLeft" state="frozen"/>
      <selection activeCell="D18" sqref="D18"/>
      <selection pane="bottomLeft" activeCell="P8" sqref="P8"/>
    </sheetView>
  </sheetViews>
  <sheetFormatPr defaultRowHeight="15" x14ac:dyDescent="0.25"/>
  <cols>
    <col min="1" max="1" width="6.85546875" style="20" customWidth="1"/>
    <col min="2" max="2" width="8.140625" style="48" customWidth="1"/>
    <col min="3" max="3" width="6.140625" style="21" customWidth="1"/>
    <col min="4" max="4" width="14.85546875" customWidth="1"/>
    <col min="5" max="5" width="21.85546875" style="10" customWidth="1"/>
    <col min="6" max="6" width="20.85546875" style="10" customWidth="1"/>
    <col min="7" max="7" width="6.140625" style="14" customWidth="1"/>
    <col min="8" max="8" width="6" style="1" customWidth="1"/>
    <col min="9" max="9" width="9" style="18" customWidth="1"/>
    <col min="10" max="11" width="6.5703125" style="10" customWidth="1"/>
    <col min="12" max="12" width="7.5703125" style="15" customWidth="1"/>
    <col min="13" max="13" width="9.85546875" style="10" customWidth="1"/>
    <col min="14" max="14" width="33" style="13" customWidth="1"/>
    <col min="15" max="15" width="6" style="3" customWidth="1"/>
    <col min="16" max="20" width="5.85546875" customWidth="1"/>
  </cols>
  <sheetData>
    <row r="1" spans="1:20" ht="15.95" customHeight="1" x14ac:dyDescent="0.25">
      <c r="A1" s="105" t="s">
        <v>61</v>
      </c>
      <c r="B1" s="106"/>
      <c r="C1" s="106"/>
      <c r="D1" s="107"/>
      <c r="E1" s="53"/>
      <c r="F1" s="53"/>
      <c r="G1" s="54"/>
      <c r="H1" s="128" t="s">
        <v>330</v>
      </c>
      <c r="I1" s="129"/>
      <c r="J1" s="129"/>
      <c r="K1" s="129"/>
      <c r="L1" s="129"/>
      <c r="M1" s="125"/>
      <c r="N1" s="119"/>
      <c r="O1" s="51"/>
      <c r="P1" s="42"/>
      <c r="Q1" s="42"/>
      <c r="R1" s="43"/>
      <c r="S1" s="41"/>
    </row>
    <row r="2" spans="1:20" ht="15.95" customHeight="1" x14ac:dyDescent="0.25">
      <c r="A2" s="110" t="s">
        <v>331</v>
      </c>
      <c r="B2" s="110"/>
      <c r="C2" s="110"/>
      <c r="D2" s="111"/>
      <c r="E2" s="55"/>
      <c r="F2" s="55"/>
      <c r="G2" s="54"/>
      <c r="H2" s="129"/>
      <c r="I2" s="129"/>
      <c r="J2" s="129"/>
      <c r="K2" s="129"/>
      <c r="L2" s="129"/>
      <c r="M2" s="125"/>
      <c r="N2" s="120"/>
      <c r="O2" s="51"/>
      <c r="P2" s="42"/>
      <c r="Q2" s="42"/>
      <c r="R2" s="43"/>
      <c r="S2" s="41"/>
    </row>
    <row r="3" spans="1:20" ht="39" customHeight="1" x14ac:dyDescent="0.25">
      <c r="A3" s="101" t="s">
        <v>20</v>
      </c>
      <c r="B3" s="101"/>
      <c r="C3" s="101"/>
      <c r="D3" s="102"/>
      <c r="E3" s="56"/>
      <c r="F3" s="57"/>
      <c r="G3" s="58"/>
      <c r="H3" s="130"/>
      <c r="I3" s="130"/>
      <c r="J3" s="130"/>
      <c r="K3" s="130"/>
      <c r="L3" s="130"/>
      <c r="M3" s="126"/>
      <c r="N3" s="120"/>
      <c r="O3" s="51"/>
      <c r="P3" s="42"/>
      <c r="Q3" s="42"/>
      <c r="R3" s="43"/>
      <c r="S3" s="41"/>
    </row>
    <row r="4" spans="1:20" ht="15" customHeight="1" x14ac:dyDescent="0.25">
      <c r="A4" s="101" t="s">
        <v>10</v>
      </c>
      <c r="B4" s="101"/>
      <c r="C4" s="101"/>
      <c r="D4" s="102"/>
      <c r="E4" s="113" t="s">
        <v>17</v>
      </c>
      <c r="F4" s="114"/>
      <c r="G4" s="131" t="s">
        <v>60</v>
      </c>
      <c r="H4" s="132"/>
      <c r="I4" s="140"/>
      <c r="J4" s="141"/>
      <c r="K4" s="141"/>
      <c r="L4" s="142"/>
      <c r="M4" s="142"/>
      <c r="N4" s="120"/>
    </row>
    <row r="5" spans="1:20" ht="15" customHeight="1" x14ac:dyDescent="0.25">
      <c r="A5" s="108" t="s">
        <v>12</v>
      </c>
      <c r="B5" s="108"/>
      <c r="C5" s="108"/>
      <c r="D5" s="109"/>
      <c r="E5" s="115"/>
      <c r="F5" s="116"/>
      <c r="G5" s="133"/>
      <c r="H5" s="134"/>
      <c r="I5" s="135"/>
      <c r="J5" s="136"/>
      <c r="K5" s="136"/>
      <c r="L5" s="136"/>
      <c r="M5" s="137"/>
      <c r="N5" s="120"/>
      <c r="O5" s="50">
        <v>0</v>
      </c>
      <c r="P5" s="5">
        <v>50000</v>
      </c>
      <c r="Q5" s="6">
        <v>0</v>
      </c>
      <c r="T5" t="s">
        <v>14</v>
      </c>
    </row>
    <row r="6" spans="1:20" ht="15" customHeight="1" x14ac:dyDescent="0.25">
      <c r="A6" s="108" t="s">
        <v>32</v>
      </c>
      <c r="B6" s="108"/>
      <c r="C6" s="108"/>
      <c r="D6" s="109"/>
      <c r="E6" s="117"/>
      <c r="F6" s="118"/>
      <c r="G6" s="126"/>
      <c r="H6" s="127"/>
      <c r="I6" s="138"/>
      <c r="J6" s="139"/>
      <c r="K6" s="139"/>
      <c r="L6" s="139"/>
      <c r="M6" s="139"/>
      <c r="N6" s="120"/>
      <c r="O6" s="50"/>
      <c r="P6" s="5"/>
      <c r="Q6" s="6"/>
    </row>
    <row r="7" spans="1:20" ht="17.25" customHeight="1" x14ac:dyDescent="0.25">
      <c r="A7" s="103" t="s">
        <v>31</v>
      </c>
      <c r="B7" s="103"/>
      <c r="C7" s="103"/>
      <c r="D7" s="104"/>
      <c r="E7" s="112" t="s">
        <v>4</v>
      </c>
      <c r="F7" s="112" t="s">
        <v>3</v>
      </c>
      <c r="G7" s="164" t="s">
        <v>13</v>
      </c>
      <c r="H7" s="162" t="s">
        <v>2</v>
      </c>
      <c r="I7" s="160" t="s">
        <v>16</v>
      </c>
      <c r="J7" s="157" t="s">
        <v>6</v>
      </c>
      <c r="K7" s="157"/>
      <c r="L7" s="158" t="s">
        <v>340</v>
      </c>
      <c r="M7" s="149" t="s">
        <v>0</v>
      </c>
      <c r="N7" s="121"/>
      <c r="O7" s="50">
        <v>50000</v>
      </c>
      <c r="P7" s="5">
        <v>100000</v>
      </c>
      <c r="Q7" s="6">
        <v>0.05</v>
      </c>
    </row>
    <row r="8" spans="1:20" ht="16.5" customHeight="1" x14ac:dyDescent="0.25">
      <c r="A8" s="59" t="s">
        <v>8</v>
      </c>
      <c r="B8" s="60" t="s">
        <v>115</v>
      </c>
      <c r="C8" s="61" t="s">
        <v>15</v>
      </c>
      <c r="D8" s="62" t="s">
        <v>9</v>
      </c>
      <c r="E8" s="112"/>
      <c r="F8" s="112"/>
      <c r="G8" s="165"/>
      <c r="H8" s="163"/>
      <c r="I8" s="161"/>
      <c r="J8" s="63" t="s">
        <v>5</v>
      </c>
      <c r="K8" s="63" t="s">
        <v>7</v>
      </c>
      <c r="L8" s="159"/>
      <c r="M8" s="150"/>
      <c r="N8" s="122" t="s">
        <v>11</v>
      </c>
      <c r="O8" s="50">
        <v>100000</v>
      </c>
      <c r="P8" s="5">
        <v>300000</v>
      </c>
      <c r="Q8" s="6">
        <v>0.1</v>
      </c>
    </row>
    <row r="9" spans="1:20" ht="33.75" customHeight="1" x14ac:dyDescent="0.25">
      <c r="A9" s="146" t="s">
        <v>332</v>
      </c>
      <c r="B9" s="147"/>
      <c r="C9" s="147"/>
      <c r="D9" s="147"/>
      <c r="E9" s="147"/>
      <c r="F9" s="147"/>
      <c r="G9" s="147"/>
      <c r="H9" s="147"/>
      <c r="I9" s="148"/>
      <c r="J9" s="91"/>
      <c r="K9" s="91"/>
      <c r="L9" s="91"/>
      <c r="M9" s="67" t="s">
        <v>14</v>
      </c>
      <c r="N9" s="123"/>
      <c r="O9" s="50">
        <v>300000</v>
      </c>
      <c r="P9" s="5"/>
      <c r="Q9" s="6">
        <v>0.15</v>
      </c>
    </row>
    <row r="10" spans="1:20" ht="18.75" customHeight="1" x14ac:dyDescent="0.25">
      <c r="A10" s="143" t="s">
        <v>325</v>
      </c>
      <c r="B10" s="144"/>
      <c r="C10" s="144"/>
      <c r="D10" s="144"/>
      <c r="E10" s="144"/>
      <c r="F10" s="144"/>
      <c r="G10" s="144"/>
      <c r="H10" s="144"/>
      <c r="I10" s="145"/>
      <c r="J10" s="90"/>
      <c r="K10" s="90"/>
      <c r="L10" s="90"/>
      <c r="M10" s="68" t="s">
        <v>14</v>
      </c>
      <c r="N10" s="124"/>
      <c r="O10" s="3" t="s">
        <v>14</v>
      </c>
    </row>
    <row r="11" spans="1:20" s="40" customFormat="1" ht="61.5" customHeight="1" x14ac:dyDescent="0.25">
      <c r="A11" s="38" t="s">
        <v>38</v>
      </c>
      <c r="B11" s="45">
        <v>8850092213060</v>
      </c>
      <c r="C11" s="32" t="s">
        <v>39</v>
      </c>
      <c r="D11" s="33"/>
      <c r="E11" s="31" t="s">
        <v>155</v>
      </c>
      <c r="F11" s="31" t="s">
        <v>293</v>
      </c>
      <c r="G11" s="29">
        <v>24</v>
      </c>
      <c r="H11" s="34" t="s">
        <v>14</v>
      </c>
      <c r="I11" s="16" t="s">
        <v>369</v>
      </c>
      <c r="J11" s="29">
        <v>0.63200000000000001</v>
      </c>
      <c r="K11" s="29">
        <f>M11*J11</f>
        <v>0</v>
      </c>
      <c r="L11" s="39">
        <v>139</v>
      </c>
      <c r="M11" s="69"/>
      <c r="N11" s="36" t="s">
        <v>40</v>
      </c>
      <c r="O11" s="52" t="s">
        <v>14</v>
      </c>
      <c r="P11" s="40" t="s">
        <v>14</v>
      </c>
    </row>
    <row r="12" spans="1:20" ht="18.75" customHeight="1" x14ac:dyDescent="0.25">
      <c r="A12" s="166" t="s">
        <v>327</v>
      </c>
      <c r="B12" s="167"/>
      <c r="C12" s="167"/>
      <c r="D12" s="167"/>
      <c r="E12" s="167"/>
      <c r="F12" s="167"/>
      <c r="G12" s="167"/>
      <c r="H12" s="167"/>
      <c r="I12" s="168"/>
      <c r="J12" s="89"/>
      <c r="K12" s="89"/>
      <c r="L12" s="89"/>
      <c r="M12" s="69"/>
      <c r="N12" s="36"/>
    </row>
    <row r="13" spans="1:20" ht="72" customHeight="1" x14ac:dyDescent="0.25">
      <c r="A13" s="38" t="s">
        <v>324</v>
      </c>
      <c r="B13" s="45">
        <v>8850092257217</v>
      </c>
      <c r="C13" s="32" t="s">
        <v>116</v>
      </c>
      <c r="D13" s="33"/>
      <c r="E13" s="35" t="s">
        <v>156</v>
      </c>
      <c r="F13" s="31" t="s">
        <v>296</v>
      </c>
      <c r="G13" s="29">
        <v>8</v>
      </c>
      <c r="H13" s="34" t="s">
        <v>14</v>
      </c>
      <c r="I13" s="16" t="s">
        <v>337</v>
      </c>
      <c r="J13" s="29">
        <v>0.63200000000000001</v>
      </c>
      <c r="K13" s="29">
        <f>M13*J13</f>
        <v>0</v>
      </c>
      <c r="L13" s="39">
        <v>689</v>
      </c>
      <c r="M13" s="69"/>
      <c r="N13" s="36" t="s">
        <v>128</v>
      </c>
      <c r="O13" s="3" t="s">
        <v>14</v>
      </c>
      <c r="R13" t="s">
        <v>14</v>
      </c>
    </row>
    <row r="14" spans="1:20" ht="69" customHeight="1" x14ac:dyDescent="0.25">
      <c r="A14" s="38" t="s">
        <v>154</v>
      </c>
      <c r="B14" s="45">
        <v>8850092252632</v>
      </c>
      <c r="C14" s="32" t="s">
        <v>116</v>
      </c>
      <c r="D14" s="33"/>
      <c r="E14" s="35" t="s">
        <v>157</v>
      </c>
      <c r="F14" s="31" t="s">
        <v>297</v>
      </c>
      <c r="G14" s="29">
        <v>8</v>
      </c>
      <c r="H14" s="34" t="s">
        <v>14</v>
      </c>
      <c r="I14" s="16" t="s">
        <v>337</v>
      </c>
      <c r="J14" s="29">
        <v>0.63200000000000001</v>
      </c>
      <c r="K14" s="29">
        <f>M14*J14</f>
        <v>0</v>
      </c>
      <c r="L14" s="39">
        <v>689</v>
      </c>
      <c r="M14" s="69"/>
      <c r="N14" s="36" t="s">
        <v>129</v>
      </c>
      <c r="Q14" t="s">
        <v>14</v>
      </c>
    </row>
    <row r="15" spans="1:20" ht="69" customHeight="1" x14ac:dyDescent="0.25">
      <c r="A15" s="38" t="s">
        <v>122</v>
      </c>
      <c r="B15" s="45">
        <v>8850092256630</v>
      </c>
      <c r="C15" s="32" t="s">
        <v>116</v>
      </c>
      <c r="D15" s="33"/>
      <c r="E15" s="35" t="s">
        <v>158</v>
      </c>
      <c r="F15" s="31" t="s">
        <v>298</v>
      </c>
      <c r="G15" s="29">
        <v>8</v>
      </c>
      <c r="H15" s="34"/>
      <c r="I15" s="16" t="s">
        <v>337</v>
      </c>
      <c r="J15" s="29">
        <v>0.63200000000000001</v>
      </c>
      <c r="K15" s="29">
        <f>M15*J15</f>
        <v>0</v>
      </c>
      <c r="L15" s="39">
        <v>689</v>
      </c>
      <c r="M15" s="69"/>
      <c r="N15" s="36" t="s">
        <v>128</v>
      </c>
      <c r="P15" t="s">
        <v>14</v>
      </c>
      <c r="R15" t="s">
        <v>14</v>
      </c>
    </row>
    <row r="16" spans="1:20" ht="71.25" customHeight="1" x14ac:dyDescent="0.25">
      <c r="A16" s="73" t="s">
        <v>126</v>
      </c>
      <c r="B16" s="74">
        <v>8850092259587</v>
      </c>
      <c r="C16" s="75" t="s">
        <v>116</v>
      </c>
      <c r="D16" s="76"/>
      <c r="E16" s="77" t="s">
        <v>159</v>
      </c>
      <c r="F16" s="77" t="s">
        <v>299</v>
      </c>
      <c r="G16" s="78">
        <v>8</v>
      </c>
      <c r="H16" s="79"/>
      <c r="I16" s="16" t="s">
        <v>333</v>
      </c>
      <c r="J16" s="78">
        <v>0.63200000000000001</v>
      </c>
      <c r="K16" s="78">
        <f>M16*J16</f>
        <v>0</v>
      </c>
      <c r="L16" s="80">
        <v>689</v>
      </c>
      <c r="M16" s="81"/>
      <c r="N16" s="82" t="s">
        <v>127</v>
      </c>
      <c r="Q16" t="s">
        <v>14</v>
      </c>
    </row>
    <row r="17" spans="1:19" ht="69.75" customHeight="1" x14ac:dyDescent="0.25">
      <c r="A17" s="38" t="s">
        <v>124</v>
      </c>
      <c r="B17" s="45">
        <v>8850092251536</v>
      </c>
      <c r="C17" s="32" t="s">
        <v>116</v>
      </c>
      <c r="D17" s="33"/>
      <c r="E17" s="31" t="s">
        <v>160</v>
      </c>
      <c r="F17" s="31" t="s">
        <v>300</v>
      </c>
      <c r="G17" s="29">
        <v>8</v>
      </c>
      <c r="H17" s="34"/>
      <c r="I17" s="16" t="s">
        <v>119</v>
      </c>
      <c r="J17" s="29">
        <v>0.63200000000000001</v>
      </c>
      <c r="K17" s="29">
        <f>M17*J17</f>
        <v>0</v>
      </c>
      <c r="L17" s="39">
        <v>689</v>
      </c>
      <c r="M17" s="69"/>
      <c r="N17" s="36" t="s">
        <v>130</v>
      </c>
      <c r="Q17" t="s">
        <v>14</v>
      </c>
    </row>
    <row r="18" spans="1:19" ht="70.5" customHeight="1" x14ac:dyDescent="0.25">
      <c r="A18" s="38" t="s">
        <v>125</v>
      </c>
      <c r="B18" s="45">
        <v>8850092254216</v>
      </c>
      <c r="C18" s="32" t="s">
        <v>116</v>
      </c>
      <c r="D18" s="33"/>
      <c r="E18" s="31" t="s">
        <v>161</v>
      </c>
      <c r="F18" s="31" t="s">
        <v>301</v>
      </c>
      <c r="G18" s="29">
        <v>8</v>
      </c>
      <c r="H18" s="34"/>
      <c r="I18" s="16" t="s">
        <v>337</v>
      </c>
      <c r="J18" s="29">
        <v>0.63200000000000001</v>
      </c>
      <c r="K18" s="29">
        <f>M18*J18</f>
        <v>0</v>
      </c>
      <c r="L18" s="39">
        <v>689</v>
      </c>
      <c r="M18" s="69"/>
      <c r="N18" s="36" t="s">
        <v>131</v>
      </c>
      <c r="Q18" t="s">
        <v>14</v>
      </c>
    </row>
    <row r="19" spans="1:19" ht="69.75" customHeight="1" x14ac:dyDescent="0.25">
      <c r="A19" s="38" t="s">
        <v>123</v>
      </c>
      <c r="B19" s="45">
        <v>8850092250430</v>
      </c>
      <c r="C19" s="32" t="s">
        <v>116</v>
      </c>
      <c r="D19" s="33"/>
      <c r="E19" s="31" t="s">
        <v>162</v>
      </c>
      <c r="F19" s="31" t="s">
        <v>319</v>
      </c>
      <c r="G19" s="29">
        <v>8</v>
      </c>
      <c r="H19" s="34"/>
      <c r="I19" s="16" t="s">
        <v>337</v>
      </c>
      <c r="J19" s="29">
        <v>0.63200000000000001</v>
      </c>
      <c r="K19" s="29">
        <f>M19*J19</f>
        <v>0</v>
      </c>
      <c r="L19" s="39">
        <v>689</v>
      </c>
      <c r="M19" s="69"/>
      <c r="N19" s="36" t="s">
        <v>132</v>
      </c>
      <c r="Q19" t="s">
        <v>14</v>
      </c>
    </row>
    <row r="20" spans="1:19" ht="71.25" customHeight="1" x14ac:dyDescent="0.25">
      <c r="A20" s="38" t="s">
        <v>35</v>
      </c>
      <c r="B20" s="45">
        <v>8850092257163</v>
      </c>
      <c r="C20" s="32" t="s">
        <v>116</v>
      </c>
      <c r="D20" s="33"/>
      <c r="E20" s="35" t="s">
        <v>163</v>
      </c>
      <c r="F20" s="31" t="s">
        <v>302</v>
      </c>
      <c r="G20" s="29">
        <v>12</v>
      </c>
      <c r="H20" s="34"/>
      <c r="I20" s="16" t="s">
        <v>119</v>
      </c>
      <c r="J20" s="29">
        <v>0.63200000000000001</v>
      </c>
      <c r="K20" s="29">
        <f>M20*J20</f>
        <v>0</v>
      </c>
      <c r="L20" s="39">
        <v>390</v>
      </c>
      <c r="M20" s="69"/>
      <c r="N20" s="36" t="s">
        <v>128</v>
      </c>
      <c r="Q20" t="s">
        <v>14</v>
      </c>
    </row>
    <row r="21" spans="1:19" ht="72" customHeight="1" x14ac:dyDescent="0.25">
      <c r="A21" s="38" t="s">
        <v>22</v>
      </c>
      <c r="B21" s="45">
        <v>8850092253554</v>
      </c>
      <c r="C21" s="32" t="s">
        <v>21</v>
      </c>
      <c r="D21" s="33"/>
      <c r="E21" s="35" t="s">
        <v>164</v>
      </c>
      <c r="F21" s="31" t="s">
        <v>294</v>
      </c>
      <c r="G21" s="29">
        <v>12</v>
      </c>
      <c r="H21" s="34"/>
      <c r="I21" s="16" t="s">
        <v>333</v>
      </c>
      <c r="J21" s="29">
        <v>0.63200000000000001</v>
      </c>
      <c r="K21" s="29">
        <f>M21*J21</f>
        <v>0</v>
      </c>
      <c r="L21" s="39">
        <v>390</v>
      </c>
      <c r="M21" s="69"/>
      <c r="N21" s="36" t="s">
        <v>133</v>
      </c>
    </row>
    <row r="22" spans="1:19" ht="70.5" customHeight="1" x14ac:dyDescent="0.25">
      <c r="A22" s="38" t="s">
        <v>23</v>
      </c>
      <c r="B22" s="45">
        <v>8850092252458</v>
      </c>
      <c r="C22" s="32" t="s">
        <v>21</v>
      </c>
      <c r="D22" s="33"/>
      <c r="E22" s="35" t="s">
        <v>165</v>
      </c>
      <c r="F22" s="31" t="s">
        <v>303</v>
      </c>
      <c r="G22" s="29">
        <v>12</v>
      </c>
      <c r="H22" s="34"/>
      <c r="I22" s="16" t="s">
        <v>333</v>
      </c>
      <c r="J22" s="29">
        <v>0.63200000000000001</v>
      </c>
      <c r="K22" s="29">
        <f>M22*J22</f>
        <v>0</v>
      </c>
      <c r="L22" s="39">
        <v>390</v>
      </c>
      <c r="M22" s="69"/>
      <c r="N22" s="36" t="s">
        <v>129</v>
      </c>
      <c r="Q22" t="s">
        <v>14</v>
      </c>
    </row>
    <row r="23" spans="1:19" ht="72.75" customHeight="1" x14ac:dyDescent="0.25">
      <c r="A23" s="38" t="s">
        <v>24</v>
      </c>
      <c r="B23" s="45">
        <v>8850092257453</v>
      </c>
      <c r="C23" s="32" t="s">
        <v>21</v>
      </c>
      <c r="D23" s="33"/>
      <c r="E23" s="35" t="s">
        <v>166</v>
      </c>
      <c r="F23" s="31" t="s">
        <v>304</v>
      </c>
      <c r="G23" s="29">
        <v>12</v>
      </c>
      <c r="H23" s="34"/>
      <c r="I23" s="16" t="s">
        <v>337</v>
      </c>
      <c r="J23" s="29">
        <v>0.63200000000000001</v>
      </c>
      <c r="K23" s="29">
        <f>M23*J23</f>
        <v>0</v>
      </c>
      <c r="L23" s="39">
        <v>390</v>
      </c>
      <c r="M23" s="69"/>
      <c r="N23" s="36" t="s">
        <v>133</v>
      </c>
      <c r="P23" t="s">
        <v>14</v>
      </c>
    </row>
    <row r="24" spans="1:19" ht="72" customHeight="1" x14ac:dyDescent="0.25">
      <c r="A24" s="38" t="s">
        <v>25</v>
      </c>
      <c r="B24" s="45">
        <v>8850092256463</v>
      </c>
      <c r="C24" s="32" t="s">
        <v>21</v>
      </c>
      <c r="D24" s="33"/>
      <c r="E24" s="35" t="s">
        <v>167</v>
      </c>
      <c r="F24" s="31" t="s">
        <v>295</v>
      </c>
      <c r="G24" s="29">
        <v>12</v>
      </c>
      <c r="H24" s="34"/>
      <c r="I24" s="16" t="s">
        <v>333</v>
      </c>
      <c r="J24" s="29">
        <v>0.63200000000000001</v>
      </c>
      <c r="K24" s="29">
        <f>M24*J24</f>
        <v>0</v>
      </c>
      <c r="L24" s="39">
        <v>390</v>
      </c>
      <c r="M24" s="69"/>
      <c r="N24" s="36" t="s">
        <v>128</v>
      </c>
    </row>
    <row r="25" spans="1:19" ht="71.25" customHeight="1" x14ac:dyDescent="0.25">
      <c r="A25" s="38" t="s">
        <v>121</v>
      </c>
      <c r="B25" s="45">
        <v>8850092259532</v>
      </c>
      <c r="C25" s="32" t="s">
        <v>21</v>
      </c>
      <c r="D25" s="33"/>
      <c r="E25" s="31" t="s">
        <v>168</v>
      </c>
      <c r="F25" s="31" t="s">
        <v>305</v>
      </c>
      <c r="G25" s="29">
        <v>12</v>
      </c>
      <c r="H25" s="34"/>
      <c r="I25" s="16" t="s">
        <v>337</v>
      </c>
      <c r="J25" s="29">
        <v>0.63200000000000001</v>
      </c>
      <c r="K25" s="29">
        <f>M25*J25</f>
        <v>0</v>
      </c>
      <c r="L25" s="39">
        <v>390</v>
      </c>
      <c r="M25" s="69"/>
      <c r="N25" s="36" t="s">
        <v>127</v>
      </c>
      <c r="P25" t="s">
        <v>14</v>
      </c>
    </row>
    <row r="26" spans="1:19" ht="72" customHeight="1" x14ac:dyDescent="0.25">
      <c r="A26" s="38" t="s">
        <v>33</v>
      </c>
      <c r="B26" s="45">
        <v>8850092251208</v>
      </c>
      <c r="C26" s="32" t="s">
        <v>21</v>
      </c>
      <c r="D26" s="33"/>
      <c r="E26" s="31" t="s">
        <v>291</v>
      </c>
      <c r="F26" s="31" t="s">
        <v>306</v>
      </c>
      <c r="G26" s="29">
        <v>12</v>
      </c>
      <c r="H26" s="34" t="s">
        <v>14</v>
      </c>
      <c r="I26" s="16" t="s">
        <v>361</v>
      </c>
      <c r="J26" s="29">
        <v>0.63200000000000001</v>
      </c>
      <c r="K26" s="29">
        <f>M26*J26</f>
        <v>0</v>
      </c>
      <c r="L26" s="39">
        <v>390</v>
      </c>
      <c r="M26" s="69"/>
      <c r="N26" s="36" t="s">
        <v>134</v>
      </c>
    </row>
    <row r="27" spans="1:19" ht="72" customHeight="1" x14ac:dyDescent="0.25">
      <c r="A27" s="38" t="s">
        <v>80</v>
      </c>
      <c r="B27" s="45">
        <v>8850092251499</v>
      </c>
      <c r="C27" s="32" t="s">
        <v>21</v>
      </c>
      <c r="D27" s="33"/>
      <c r="E27" s="31" t="s">
        <v>169</v>
      </c>
      <c r="F27" s="31" t="s">
        <v>307</v>
      </c>
      <c r="G27" s="29">
        <v>12</v>
      </c>
      <c r="H27" s="34"/>
      <c r="I27" s="16" t="s">
        <v>337</v>
      </c>
      <c r="J27" s="29">
        <v>0.63200000000000001</v>
      </c>
      <c r="K27" s="29">
        <f>M27*J27</f>
        <v>0</v>
      </c>
      <c r="L27" s="39">
        <v>390</v>
      </c>
      <c r="M27" s="69"/>
      <c r="N27" s="36" t="s">
        <v>130</v>
      </c>
    </row>
    <row r="28" spans="1:19" ht="71.25" customHeight="1" x14ac:dyDescent="0.25">
      <c r="A28" s="73" t="s">
        <v>103</v>
      </c>
      <c r="B28" s="74">
        <v>8850092254155</v>
      </c>
      <c r="C28" s="75" t="s">
        <v>21</v>
      </c>
      <c r="D28" s="76"/>
      <c r="E28" s="77" t="s">
        <v>170</v>
      </c>
      <c r="F28" s="77" t="s">
        <v>308</v>
      </c>
      <c r="G28" s="78">
        <v>12</v>
      </c>
      <c r="H28" s="79"/>
      <c r="I28" s="16" t="s">
        <v>333</v>
      </c>
      <c r="J28" s="78">
        <v>0.63200000000000001</v>
      </c>
      <c r="K28" s="78">
        <f>M28*J28</f>
        <v>0</v>
      </c>
      <c r="L28" s="80">
        <v>390</v>
      </c>
      <c r="M28" s="81"/>
      <c r="N28" s="82" t="s">
        <v>131</v>
      </c>
    </row>
    <row r="29" spans="1:19" ht="72" customHeight="1" x14ac:dyDescent="0.25">
      <c r="A29" s="38" t="s">
        <v>30</v>
      </c>
      <c r="B29" s="45">
        <v>8850092250096</v>
      </c>
      <c r="C29" s="32" t="s">
        <v>21</v>
      </c>
      <c r="D29" s="33"/>
      <c r="E29" s="31" t="s">
        <v>171</v>
      </c>
      <c r="F29" s="31" t="s">
        <v>320</v>
      </c>
      <c r="G29" s="29">
        <v>12</v>
      </c>
      <c r="H29" s="34"/>
      <c r="I29" s="16" t="s">
        <v>337</v>
      </c>
      <c r="J29" s="29">
        <v>0.53400000000000003</v>
      </c>
      <c r="K29" s="29">
        <f>M29*J29</f>
        <v>0</v>
      </c>
      <c r="L29" s="39">
        <v>390</v>
      </c>
      <c r="M29" s="69"/>
      <c r="N29" s="36" t="s">
        <v>135</v>
      </c>
      <c r="P29" t="s">
        <v>14</v>
      </c>
    </row>
    <row r="30" spans="1:19" ht="72" customHeight="1" x14ac:dyDescent="0.25">
      <c r="A30" s="38" t="s">
        <v>97</v>
      </c>
      <c r="B30" s="45">
        <v>8850092250393</v>
      </c>
      <c r="C30" s="32" t="s">
        <v>21</v>
      </c>
      <c r="D30" s="33"/>
      <c r="E30" s="31" t="s">
        <v>172</v>
      </c>
      <c r="F30" s="31" t="s">
        <v>321</v>
      </c>
      <c r="G30" s="29">
        <v>12</v>
      </c>
      <c r="H30" s="34"/>
      <c r="I30" s="16" t="s">
        <v>369</v>
      </c>
      <c r="J30" s="29">
        <v>0.53400000000000003</v>
      </c>
      <c r="K30" s="29">
        <f>M30*J30</f>
        <v>0</v>
      </c>
      <c r="L30" s="39">
        <v>390</v>
      </c>
      <c r="M30" s="69"/>
      <c r="N30" s="36" t="s">
        <v>132</v>
      </c>
      <c r="S30" t="s">
        <v>14</v>
      </c>
    </row>
    <row r="31" spans="1:19" ht="72.75" customHeight="1" x14ac:dyDescent="0.25">
      <c r="A31" s="38" t="s">
        <v>117</v>
      </c>
      <c r="B31" s="45">
        <v>8850092257118</v>
      </c>
      <c r="C31" s="32" t="s">
        <v>21</v>
      </c>
      <c r="D31" s="33"/>
      <c r="E31" s="35" t="s">
        <v>173</v>
      </c>
      <c r="F31" s="31" t="s">
        <v>309</v>
      </c>
      <c r="G31" s="29"/>
      <c r="H31" s="34">
        <v>12</v>
      </c>
      <c r="I31" s="16" t="s">
        <v>361</v>
      </c>
      <c r="J31" s="29">
        <v>0.42</v>
      </c>
      <c r="K31" s="29">
        <f>M31*J31</f>
        <v>0</v>
      </c>
      <c r="L31" s="39">
        <v>300</v>
      </c>
      <c r="M31" s="69"/>
      <c r="N31" s="36" t="s">
        <v>128</v>
      </c>
      <c r="P31" t="s">
        <v>14</v>
      </c>
    </row>
    <row r="32" spans="1:19" ht="70.150000000000006" customHeight="1" x14ac:dyDescent="0.25">
      <c r="A32" s="26" t="s">
        <v>41</v>
      </c>
      <c r="B32" s="46">
        <v>8850092253059</v>
      </c>
      <c r="C32" s="22" t="s">
        <v>21</v>
      </c>
      <c r="D32" s="27"/>
      <c r="E32" s="37" t="s">
        <v>174</v>
      </c>
      <c r="F32" s="23" t="s">
        <v>310</v>
      </c>
      <c r="G32" s="24"/>
      <c r="H32" s="25">
        <v>12</v>
      </c>
      <c r="I32" s="17" t="s">
        <v>1</v>
      </c>
      <c r="J32" s="24">
        <v>0.42</v>
      </c>
      <c r="K32" s="24">
        <f>M32*J32</f>
        <v>0</v>
      </c>
      <c r="L32" s="28">
        <v>300</v>
      </c>
      <c r="M32" s="70"/>
      <c r="N32" s="30" t="s">
        <v>133</v>
      </c>
      <c r="P32" t="s">
        <v>14</v>
      </c>
    </row>
    <row r="33" spans="1:16" ht="78" customHeight="1" x14ac:dyDescent="0.25">
      <c r="A33" s="26" t="s">
        <v>42</v>
      </c>
      <c r="B33" s="46">
        <v>8850092251031</v>
      </c>
      <c r="C33" s="22" t="s">
        <v>21</v>
      </c>
      <c r="D33" s="27"/>
      <c r="E33" s="37" t="s">
        <v>292</v>
      </c>
      <c r="F33" s="23" t="s">
        <v>311</v>
      </c>
      <c r="G33" s="24"/>
      <c r="H33" s="25">
        <v>12</v>
      </c>
      <c r="I33" s="17" t="s">
        <v>1</v>
      </c>
      <c r="J33" s="24">
        <v>0.42</v>
      </c>
      <c r="K33" s="24">
        <f>M33*J33</f>
        <v>0</v>
      </c>
      <c r="L33" s="28">
        <v>300</v>
      </c>
      <c r="M33" s="70"/>
      <c r="N33" s="30" t="s">
        <v>134</v>
      </c>
      <c r="P33" t="s">
        <v>14</v>
      </c>
    </row>
    <row r="34" spans="1:16" ht="71.25" customHeight="1" x14ac:dyDescent="0.25">
      <c r="A34" s="38" t="s">
        <v>43</v>
      </c>
      <c r="B34" s="45">
        <v>8850092252052</v>
      </c>
      <c r="C34" s="32" t="s">
        <v>21</v>
      </c>
      <c r="D34" s="33"/>
      <c r="E34" s="35" t="s">
        <v>175</v>
      </c>
      <c r="F34" s="31" t="s">
        <v>312</v>
      </c>
      <c r="G34" s="29"/>
      <c r="H34" s="34">
        <v>12</v>
      </c>
      <c r="I34" s="16" t="s">
        <v>361</v>
      </c>
      <c r="J34" s="29">
        <v>0.42</v>
      </c>
      <c r="K34" s="29">
        <f>M34*J34</f>
        <v>0</v>
      </c>
      <c r="L34" s="39">
        <v>300</v>
      </c>
      <c r="M34" s="69"/>
      <c r="N34" s="36" t="s">
        <v>129</v>
      </c>
      <c r="P34" t="s">
        <v>14</v>
      </c>
    </row>
    <row r="35" spans="1:16" ht="71.25" customHeight="1" x14ac:dyDescent="0.25">
      <c r="A35" s="26" t="s">
        <v>44</v>
      </c>
      <c r="B35" s="46">
        <v>8850092257057</v>
      </c>
      <c r="C35" s="22" t="s">
        <v>21</v>
      </c>
      <c r="D35" s="27"/>
      <c r="E35" s="37" t="s">
        <v>176</v>
      </c>
      <c r="F35" s="23" t="s">
        <v>313</v>
      </c>
      <c r="G35" s="24"/>
      <c r="H35" s="25">
        <v>12</v>
      </c>
      <c r="I35" s="17" t="s">
        <v>1</v>
      </c>
      <c r="J35" s="24">
        <v>0.42</v>
      </c>
      <c r="K35" s="24">
        <f>M35*J35</f>
        <v>0</v>
      </c>
      <c r="L35" s="28">
        <v>300</v>
      </c>
      <c r="M35" s="70"/>
      <c r="N35" s="30" t="s">
        <v>133</v>
      </c>
    </row>
    <row r="36" spans="1:16" ht="70.5" customHeight="1" x14ac:dyDescent="0.25">
      <c r="A36" s="38" t="s">
        <v>45</v>
      </c>
      <c r="B36" s="45">
        <v>8850092256050</v>
      </c>
      <c r="C36" s="32" t="s">
        <v>21</v>
      </c>
      <c r="D36" s="33"/>
      <c r="E36" s="35" t="s">
        <v>177</v>
      </c>
      <c r="F36" s="31" t="s">
        <v>314</v>
      </c>
      <c r="G36" s="29"/>
      <c r="H36" s="34">
        <v>12</v>
      </c>
      <c r="I36" s="16" t="s">
        <v>369</v>
      </c>
      <c r="J36" s="29">
        <v>0.42</v>
      </c>
      <c r="K36" s="29">
        <f>M36*J36</f>
        <v>0</v>
      </c>
      <c r="L36" s="39">
        <v>300</v>
      </c>
      <c r="M36" s="69"/>
      <c r="N36" s="36" t="s">
        <v>128</v>
      </c>
    </row>
    <row r="37" spans="1:16" ht="71.25" customHeight="1" x14ac:dyDescent="0.25">
      <c r="A37" s="38" t="s">
        <v>120</v>
      </c>
      <c r="B37" s="45">
        <v>8850092259600</v>
      </c>
      <c r="C37" s="32" t="s">
        <v>21</v>
      </c>
      <c r="D37" s="33"/>
      <c r="E37" s="31" t="s">
        <v>178</v>
      </c>
      <c r="F37" s="31" t="s">
        <v>315</v>
      </c>
      <c r="G37" s="29"/>
      <c r="H37" s="34">
        <v>12</v>
      </c>
      <c r="I37" s="16" t="s">
        <v>361</v>
      </c>
      <c r="J37" s="29">
        <v>0.42</v>
      </c>
      <c r="K37" s="29">
        <f>M37*J37</f>
        <v>0</v>
      </c>
      <c r="L37" s="39">
        <v>300</v>
      </c>
      <c r="M37" s="69"/>
      <c r="N37" s="36" t="s">
        <v>127</v>
      </c>
    </row>
    <row r="38" spans="1:16" ht="69.75" customHeight="1" x14ac:dyDescent="0.25">
      <c r="A38" s="38" t="s">
        <v>79</v>
      </c>
      <c r="B38" s="45">
        <v>8850092251413</v>
      </c>
      <c r="C38" s="32" t="s">
        <v>21</v>
      </c>
      <c r="D38" s="27"/>
      <c r="E38" s="23" t="s">
        <v>179</v>
      </c>
      <c r="F38" s="23" t="s">
        <v>316</v>
      </c>
      <c r="G38" s="24"/>
      <c r="H38" s="25">
        <v>12</v>
      </c>
      <c r="I38" s="17" t="s">
        <v>1</v>
      </c>
      <c r="J38" s="24">
        <v>0.42</v>
      </c>
      <c r="K38" s="24">
        <f>M38*J38</f>
        <v>0</v>
      </c>
      <c r="L38" s="28">
        <v>300</v>
      </c>
      <c r="M38" s="70"/>
      <c r="N38" s="30" t="s">
        <v>130</v>
      </c>
    </row>
    <row r="39" spans="1:16" ht="69" customHeight="1" x14ac:dyDescent="0.25">
      <c r="A39" s="26" t="s">
        <v>101</v>
      </c>
      <c r="B39" s="46">
        <v>8850092254025</v>
      </c>
      <c r="C39" s="22" t="s">
        <v>21</v>
      </c>
      <c r="D39" s="27"/>
      <c r="E39" s="23" t="s">
        <v>180</v>
      </c>
      <c r="F39" s="23" t="s">
        <v>317</v>
      </c>
      <c r="G39" s="24"/>
      <c r="H39" s="25">
        <v>12</v>
      </c>
      <c r="I39" s="17" t="s">
        <v>1</v>
      </c>
      <c r="J39" s="24">
        <v>0.42</v>
      </c>
      <c r="K39" s="24">
        <f>M39*J39</f>
        <v>0</v>
      </c>
      <c r="L39" s="28">
        <v>300</v>
      </c>
      <c r="M39" s="70"/>
      <c r="N39" s="30" t="s">
        <v>131</v>
      </c>
    </row>
    <row r="40" spans="1:16" ht="69" customHeight="1" x14ac:dyDescent="0.25">
      <c r="A40" s="26" t="s">
        <v>49</v>
      </c>
      <c r="B40" s="46">
        <v>8850092250034</v>
      </c>
      <c r="C40" s="22" t="s">
        <v>21</v>
      </c>
      <c r="D40" s="27"/>
      <c r="E40" s="23" t="s">
        <v>181</v>
      </c>
      <c r="F40" s="23" t="s">
        <v>322</v>
      </c>
      <c r="G40" s="24"/>
      <c r="H40" s="25">
        <v>12</v>
      </c>
      <c r="I40" s="17" t="s">
        <v>1</v>
      </c>
      <c r="J40" s="24">
        <v>0.42</v>
      </c>
      <c r="K40" s="24">
        <f>M40*J40</f>
        <v>0</v>
      </c>
      <c r="L40" s="28">
        <v>300</v>
      </c>
      <c r="M40" s="70"/>
      <c r="N40" s="30" t="s">
        <v>135</v>
      </c>
    </row>
    <row r="41" spans="1:16" ht="71.25" customHeight="1" x14ac:dyDescent="0.25">
      <c r="A41" s="26" t="s">
        <v>98</v>
      </c>
      <c r="B41" s="46">
        <v>8850092250317</v>
      </c>
      <c r="C41" s="22" t="s">
        <v>21</v>
      </c>
      <c r="D41" s="27"/>
      <c r="E41" s="23" t="s">
        <v>182</v>
      </c>
      <c r="F41" s="23" t="s">
        <v>323</v>
      </c>
      <c r="G41" s="24"/>
      <c r="H41" s="25">
        <v>12</v>
      </c>
      <c r="I41" s="17" t="s">
        <v>1</v>
      </c>
      <c r="J41" s="24">
        <v>0.42</v>
      </c>
      <c r="K41" s="24">
        <f>M41*J41</f>
        <v>0</v>
      </c>
      <c r="L41" s="28">
        <v>300</v>
      </c>
      <c r="M41" s="70"/>
      <c r="N41" s="30" t="s">
        <v>132</v>
      </c>
    </row>
    <row r="42" spans="1:16" ht="24.75" customHeight="1" x14ac:dyDescent="0.25">
      <c r="A42" s="166" t="s">
        <v>326</v>
      </c>
      <c r="B42" s="167"/>
      <c r="C42" s="167"/>
      <c r="D42" s="167"/>
      <c r="E42" s="167"/>
      <c r="F42" s="167"/>
      <c r="G42" s="167"/>
      <c r="H42" s="167"/>
      <c r="I42" s="168"/>
      <c r="J42" s="92"/>
      <c r="K42" s="92"/>
      <c r="L42" s="92"/>
      <c r="M42" s="70"/>
      <c r="N42" s="30"/>
    </row>
    <row r="43" spans="1:16" s="40" customFormat="1" ht="72.75" customHeight="1" x14ac:dyDescent="0.25">
      <c r="A43" s="26" t="s">
        <v>73</v>
      </c>
      <c r="B43" s="46">
        <v>8850092285906</v>
      </c>
      <c r="C43" s="22" t="s">
        <v>368</v>
      </c>
      <c r="D43" s="27"/>
      <c r="E43" s="23" t="s">
        <v>183</v>
      </c>
      <c r="F43" s="23" t="s">
        <v>184</v>
      </c>
      <c r="G43" s="24">
        <v>12</v>
      </c>
      <c r="H43" s="25"/>
      <c r="I43" s="17" t="s">
        <v>1</v>
      </c>
      <c r="J43" s="24">
        <v>1.18</v>
      </c>
      <c r="K43" s="24">
        <f>M43*J43</f>
        <v>0</v>
      </c>
      <c r="L43" s="28">
        <v>799</v>
      </c>
      <c r="M43" s="70"/>
      <c r="N43" s="30" t="s">
        <v>143</v>
      </c>
      <c r="O43" s="52"/>
    </row>
    <row r="44" spans="1:16" s="40" customFormat="1" ht="72.75" customHeight="1" x14ac:dyDescent="0.25">
      <c r="A44" s="38" t="s">
        <v>72</v>
      </c>
      <c r="B44" s="45">
        <v>8850092310905</v>
      </c>
      <c r="C44" s="32" t="s">
        <v>368</v>
      </c>
      <c r="D44" s="33"/>
      <c r="E44" s="35" t="s">
        <v>185</v>
      </c>
      <c r="F44" s="31" t="s">
        <v>186</v>
      </c>
      <c r="G44" s="29">
        <v>12</v>
      </c>
      <c r="H44" s="34"/>
      <c r="I44" s="16" t="s">
        <v>372</v>
      </c>
      <c r="J44" s="29">
        <v>1.18</v>
      </c>
      <c r="K44" s="29">
        <f>M44*J44</f>
        <v>0</v>
      </c>
      <c r="L44" s="39">
        <v>799</v>
      </c>
      <c r="M44" s="69"/>
      <c r="N44" s="36" t="s">
        <v>139</v>
      </c>
      <c r="O44" s="52"/>
    </row>
    <row r="45" spans="1:16" ht="74.25" customHeight="1" x14ac:dyDescent="0.25">
      <c r="A45" s="38" t="s">
        <v>74</v>
      </c>
      <c r="B45" s="45">
        <v>8850092292904</v>
      </c>
      <c r="C45" s="32" t="s">
        <v>368</v>
      </c>
      <c r="D45" s="33"/>
      <c r="E45" s="31" t="s">
        <v>187</v>
      </c>
      <c r="F45" s="31" t="s">
        <v>188</v>
      </c>
      <c r="G45" s="29">
        <v>12</v>
      </c>
      <c r="H45" s="34"/>
      <c r="I45" s="16" t="s">
        <v>372</v>
      </c>
      <c r="J45" s="29">
        <v>1.18</v>
      </c>
      <c r="K45" s="29">
        <f>M45*J45</f>
        <v>0</v>
      </c>
      <c r="L45" s="39">
        <v>799</v>
      </c>
      <c r="M45" s="69"/>
      <c r="N45" s="36" t="s">
        <v>140</v>
      </c>
    </row>
    <row r="46" spans="1:16" s="40" customFormat="1" ht="74.25" customHeight="1" x14ac:dyDescent="0.25">
      <c r="A46" s="26" t="s">
        <v>76</v>
      </c>
      <c r="B46" s="46">
        <v>8850092294908</v>
      </c>
      <c r="C46" s="22" t="s">
        <v>368</v>
      </c>
      <c r="D46" s="27"/>
      <c r="E46" s="23" t="s">
        <v>189</v>
      </c>
      <c r="F46" s="23" t="s">
        <v>190</v>
      </c>
      <c r="G46" s="24">
        <v>12</v>
      </c>
      <c r="H46" s="25"/>
      <c r="I46" s="17" t="s">
        <v>1</v>
      </c>
      <c r="J46" s="24">
        <v>1.18</v>
      </c>
      <c r="K46" s="24">
        <f>M46*J46</f>
        <v>0</v>
      </c>
      <c r="L46" s="28">
        <v>799</v>
      </c>
      <c r="M46" s="70"/>
      <c r="N46" s="30" t="s">
        <v>142</v>
      </c>
      <c r="O46" s="52"/>
    </row>
    <row r="47" spans="1:16" ht="71.25" customHeight="1" x14ac:dyDescent="0.25">
      <c r="A47" s="38" t="s">
        <v>75</v>
      </c>
      <c r="B47" s="45">
        <v>8850092298906</v>
      </c>
      <c r="C47" s="32" t="s">
        <v>368</v>
      </c>
      <c r="D47" s="33"/>
      <c r="E47" s="31" t="s">
        <v>191</v>
      </c>
      <c r="F47" s="31" t="s">
        <v>192</v>
      </c>
      <c r="G47" s="29">
        <v>12</v>
      </c>
      <c r="H47" s="34"/>
      <c r="I47" s="16" t="s">
        <v>339</v>
      </c>
      <c r="J47" s="29">
        <v>1.18</v>
      </c>
      <c r="K47" s="29">
        <f>M47*J47</f>
        <v>0</v>
      </c>
      <c r="L47" s="39">
        <v>799</v>
      </c>
      <c r="M47" s="69"/>
      <c r="N47" s="36" t="s">
        <v>145</v>
      </c>
    </row>
    <row r="48" spans="1:16" s="40" customFormat="1" ht="70.5" customHeight="1" x14ac:dyDescent="0.25">
      <c r="A48" s="38" t="s">
        <v>78</v>
      </c>
      <c r="B48" s="45">
        <v>8850092275907</v>
      </c>
      <c r="C48" s="32" t="s">
        <v>368</v>
      </c>
      <c r="D48" s="33"/>
      <c r="E48" s="31" t="s">
        <v>193</v>
      </c>
      <c r="F48" s="31" t="s">
        <v>194</v>
      </c>
      <c r="G48" s="29">
        <v>12</v>
      </c>
      <c r="H48" s="34"/>
      <c r="I48" s="16" t="s">
        <v>339</v>
      </c>
      <c r="J48" s="29">
        <v>1.18</v>
      </c>
      <c r="K48" s="29">
        <f>M48*J48</f>
        <v>0</v>
      </c>
      <c r="L48" s="39">
        <v>799</v>
      </c>
      <c r="M48" s="69"/>
      <c r="N48" s="36" t="s">
        <v>141</v>
      </c>
      <c r="O48" s="52"/>
    </row>
    <row r="49" spans="1:19" ht="74.25" customHeight="1" x14ac:dyDescent="0.25">
      <c r="A49" s="73" t="s">
        <v>77</v>
      </c>
      <c r="B49" s="74">
        <v>8850092277901</v>
      </c>
      <c r="C49" s="75" t="s">
        <v>368</v>
      </c>
      <c r="D49" s="76"/>
      <c r="E49" s="77" t="s">
        <v>195</v>
      </c>
      <c r="F49" s="77" t="s">
        <v>196</v>
      </c>
      <c r="G49" s="78">
        <v>12</v>
      </c>
      <c r="H49" s="79"/>
      <c r="I49" s="16" t="s">
        <v>334</v>
      </c>
      <c r="J49" s="78">
        <v>1.18</v>
      </c>
      <c r="K49" s="78">
        <f>M49*J49</f>
        <v>0</v>
      </c>
      <c r="L49" s="80">
        <v>799</v>
      </c>
      <c r="M49" s="81"/>
      <c r="N49" s="82" t="s">
        <v>138</v>
      </c>
      <c r="S49" t="s">
        <v>14</v>
      </c>
    </row>
    <row r="50" spans="1:19" ht="71.25" customHeight="1" x14ac:dyDescent="0.25">
      <c r="A50" s="26" t="s">
        <v>109</v>
      </c>
      <c r="B50" s="46">
        <v>4603766233376</v>
      </c>
      <c r="C50" s="22" t="s">
        <v>368</v>
      </c>
      <c r="D50" s="27"/>
      <c r="E50" s="37" t="s">
        <v>197</v>
      </c>
      <c r="F50" s="23" t="s">
        <v>198</v>
      </c>
      <c r="G50" s="24">
        <v>12</v>
      </c>
      <c r="H50" s="25"/>
      <c r="I50" s="17" t="s">
        <v>1</v>
      </c>
      <c r="J50" s="24">
        <v>1.18</v>
      </c>
      <c r="K50" s="24">
        <f>M50*J50</f>
        <v>0</v>
      </c>
      <c r="L50" s="28">
        <v>799</v>
      </c>
      <c r="M50" s="70"/>
      <c r="N50" s="49" t="s">
        <v>147</v>
      </c>
    </row>
    <row r="51" spans="1:19" ht="75" customHeight="1" x14ac:dyDescent="0.25">
      <c r="A51" s="26" t="s">
        <v>110</v>
      </c>
      <c r="B51" s="46">
        <v>8850092291549</v>
      </c>
      <c r="C51" s="22" t="s">
        <v>368</v>
      </c>
      <c r="D51" s="27"/>
      <c r="E51" s="37" t="s">
        <v>199</v>
      </c>
      <c r="F51" s="23" t="s">
        <v>200</v>
      </c>
      <c r="G51" s="24">
        <v>12</v>
      </c>
      <c r="H51" s="25"/>
      <c r="I51" s="17" t="s">
        <v>1</v>
      </c>
      <c r="J51" s="24">
        <v>1.18</v>
      </c>
      <c r="K51" s="24">
        <f>M51*J51</f>
        <v>0</v>
      </c>
      <c r="L51" s="28">
        <v>799</v>
      </c>
      <c r="M51" s="70"/>
      <c r="N51" s="30" t="s">
        <v>146</v>
      </c>
    </row>
    <row r="52" spans="1:19" ht="72" customHeight="1" x14ac:dyDescent="0.25">
      <c r="A52" s="38" t="s">
        <v>102</v>
      </c>
      <c r="B52" s="45">
        <v>8850092278908</v>
      </c>
      <c r="C52" s="32" t="s">
        <v>368</v>
      </c>
      <c r="D52" s="33"/>
      <c r="E52" s="35" t="s">
        <v>201</v>
      </c>
      <c r="F52" s="31" t="s">
        <v>202</v>
      </c>
      <c r="G52" s="29">
        <v>12</v>
      </c>
      <c r="H52" s="34"/>
      <c r="I52" s="16" t="s">
        <v>372</v>
      </c>
      <c r="J52" s="29">
        <v>1.18</v>
      </c>
      <c r="K52" s="29">
        <f>M52*J52</f>
        <v>0</v>
      </c>
      <c r="L52" s="39">
        <v>799</v>
      </c>
      <c r="M52" s="69"/>
      <c r="N52" s="36" t="s">
        <v>144</v>
      </c>
    </row>
    <row r="53" spans="1:19" ht="75.75" customHeight="1" x14ac:dyDescent="0.25">
      <c r="A53" s="26" t="s">
        <v>89</v>
      </c>
      <c r="B53" s="46">
        <v>8850092279509</v>
      </c>
      <c r="C53" s="22" t="s">
        <v>368</v>
      </c>
      <c r="D53" s="27"/>
      <c r="E53" s="23" t="s">
        <v>203</v>
      </c>
      <c r="F53" s="23" t="s">
        <v>204</v>
      </c>
      <c r="G53" s="24">
        <v>12</v>
      </c>
      <c r="H53" s="25"/>
      <c r="I53" s="17" t="s">
        <v>1</v>
      </c>
      <c r="J53" s="24">
        <v>1.18</v>
      </c>
      <c r="K53" s="24">
        <f>M53*J53</f>
        <v>0</v>
      </c>
      <c r="L53" s="28">
        <v>799</v>
      </c>
      <c r="M53" s="70"/>
      <c r="N53" s="30" t="s">
        <v>148</v>
      </c>
    </row>
    <row r="54" spans="1:19" ht="72.75" customHeight="1" x14ac:dyDescent="0.25">
      <c r="A54" s="26" t="s">
        <v>88</v>
      </c>
      <c r="B54" s="46">
        <v>8850092279202</v>
      </c>
      <c r="C54" s="22" t="s">
        <v>368</v>
      </c>
      <c r="D54" s="27"/>
      <c r="E54" s="23" t="s">
        <v>205</v>
      </c>
      <c r="F54" s="23" t="s">
        <v>206</v>
      </c>
      <c r="G54" s="24">
        <v>12</v>
      </c>
      <c r="H54" s="25"/>
      <c r="I54" s="17" t="s">
        <v>1</v>
      </c>
      <c r="J54" s="24">
        <v>1.18</v>
      </c>
      <c r="K54" s="24">
        <f>M54*J54</f>
        <v>0</v>
      </c>
      <c r="L54" s="28">
        <v>799</v>
      </c>
      <c r="M54" s="70"/>
      <c r="N54" s="30" t="s">
        <v>149</v>
      </c>
    </row>
    <row r="55" spans="1:19" ht="71.25" customHeight="1" x14ac:dyDescent="0.25">
      <c r="A55" s="38" t="s">
        <v>104</v>
      </c>
      <c r="B55" s="45">
        <v>8850092313258</v>
      </c>
      <c r="C55" s="32" t="s">
        <v>368</v>
      </c>
      <c r="D55" s="33"/>
      <c r="E55" s="31" t="s">
        <v>207</v>
      </c>
      <c r="F55" s="31" t="s">
        <v>208</v>
      </c>
      <c r="G55" s="29">
        <v>12</v>
      </c>
      <c r="H55" s="34"/>
      <c r="I55" s="16" t="s">
        <v>372</v>
      </c>
      <c r="J55" s="29">
        <v>1.18</v>
      </c>
      <c r="K55" s="29">
        <f>M55*J55</f>
        <v>0</v>
      </c>
      <c r="L55" s="39">
        <v>799</v>
      </c>
      <c r="M55" s="69"/>
      <c r="N55" s="36" t="s">
        <v>137</v>
      </c>
      <c r="P55" t="s">
        <v>14</v>
      </c>
    </row>
    <row r="56" spans="1:19" ht="80.25" customHeight="1" x14ac:dyDescent="0.25">
      <c r="A56" s="38" t="s">
        <v>105</v>
      </c>
      <c r="B56" s="45">
        <v>8850092313852</v>
      </c>
      <c r="C56" s="32" t="s">
        <v>368</v>
      </c>
      <c r="D56" s="33"/>
      <c r="E56" s="31" t="s">
        <v>209</v>
      </c>
      <c r="F56" s="31" t="s">
        <v>210</v>
      </c>
      <c r="G56" s="29">
        <v>12</v>
      </c>
      <c r="H56" s="34"/>
      <c r="I56" s="16" t="s">
        <v>339</v>
      </c>
      <c r="J56" s="29">
        <v>1.18</v>
      </c>
      <c r="K56" s="29">
        <f>M56*J56</f>
        <v>0</v>
      </c>
      <c r="L56" s="39">
        <v>799</v>
      </c>
      <c r="M56" s="69"/>
      <c r="N56" s="36" t="s">
        <v>136</v>
      </c>
      <c r="O56" s="3" t="s">
        <v>14</v>
      </c>
    </row>
    <row r="57" spans="1:19" ht="78.75" customHeight="1" x14ac:dyDescent="0.25">
      <c r="A57" s="38" t="s">
        <v>111</v>
      </c>
      <c r="B57" s="45">
        <v>8850092280901</v>
      </c>
      <c r="C57" s="32" t="s">
        <v>368</v>
      </c>
      <c r="D57" s="33"/>
      <c r="E57" s="31" t="s">
        <v>211</v>
      </c>
      <c r="F57" s="35" t="s">
        <v>212</v>
      </c>
      <c r="G57" s="29">
        <v>24</v>
      </c>
      <c r="H57" s="34"/>
      <c r="I57" s="16" t="s">
        <v>334</v>
      </c>
      <c r="J57" s="29">
        <v>0.495</v>
      </c>
      <c r="K57" s="29">
        <f>M57*J57</f>
        <v>0</v>
      </c>
      <c r="L57" s="39">
        <v>799</v>
      </c>
      <c r="M57" s="69"/>
      <c r="N57" s="36" t="s">
        <v>150</v>
      </c>
    </row>
    <row r="58" spans="1:19" ht="78.75" customHeight="1" x14ac:dyDescent="0.25">
      <c r="A58" s="38" t="s">
        <v>351</v>
      </c>
      <c r="B58" s="45">
        <v>4630216440305</v>
      </c>
      <c r="C58" s="32" t="s">
        <v>368</v>
      </c>
      <c r="D58" s="33"/>
      <c r="E58" s="31" t="s">
        <v>352</v>
      </c>
      <c r="F58" s="35" t="s">
        <v>353</v>
      </c>
      <c r="G58" s="29">
        <v>24</v>
      </c>
      <c r="H58" s="34"/>
      <c r="I58" s="94" t="s">
        <v>339</v>
      </c>
      <c r="J58" s="29">
        <v>0.495</v>
      </c>
      <c r="K58" s="29">
        <f>M58*J58</f>
        <v>0</v>
      </c>
      <c r="L58" s="39">
        <v>799</v>
      </c>
      <c r="M58" s="69"/>
      <c r="N58" s="36" t="s">
        <v>344</v>
      </c>
    </row>
    <row r="59" spans="1:19" ht="78.75" customHeight="1" x14ac:dyDescent="0.25">
      <c r="A59" s="38" t="s">
        <v>354</v>
      </c>
      <c r="B59" s="45">
        <v>4630216440299</v>
      </c>
      <c r="C59" s="32" t="s">
        <v>368</v>
      </c>
      <c r="D59" s="33"/>
      <c r="E59" s="31" t="s">
        <v>349</v>
      </c>
      <c r="F59" s="35" t="s">
        <v>350</v>
      </c>
      <c r="G59" s="29">
        <v>24</v>
      </c>
      <c r="H59" s="34"/>
      <c r="I59" s="94" t="s">
        <v>339</v>
      </c>
      <c r="J59" s="29">
        <v>0.495</v>
      </c>
      <c r="K59" s="29">
        <f>M59*J59</f>
        <v>0</v>
      </c>
      <c r="L59" s="39">
        <v>799</v>
      </c>
      <c r="M59" s="69"/>
      <c r="N59" s="36" t="s">
        <v>344</v>
      </c>
      <c r="Q59" t="s">
        <v>14</v>
      </c>
    </row>
    <row r="60" spans="1:19" s="96" customFormat="1" ht="78.75" customHeight="1" x14ac:dyDescent="0.25">
      <c r="A60" s="38" t="s">
        <v>375</v>
      </c>
      <c r="B60" s="45">
        <v>8850092310240</v>
      </c>
      <c r="C60" s="32" t="s">
        <v>368</v>
      </c>
      <c r="D60" s="33"/>
      <c r="E60" s="31" t="s">
        <v>374</v>
      </c>
      <c r="F60" s="31" t="s">
        <v>376</v>
      </c>
      <c r="G60" s="29">
        <v>24</v>
      </c>
      <c r="H60" s="34"/>
      <c r="I60" s="94" t="s">
        <v>372</v>
      </c>
      <c r="J60" s="29">
        <v>0.495</v>
      </c>
      <c r="K60" s="29">
        <f>M60*J60</f>
        <v>0</v>
      </c>
      <c r="L60" s="39">
        <v>799</v>
      </c>
      <c r="M60" s="69"/>
      <c r="N60" s="36" t="s">
        <v>371</v>
      </c>
      <c r="O60" s="95"/>
    </row>
    <row r="61" spans="1:19" ht="75" customHeight="1" x14ac:dyDescent="0.25">
      <c r="A61" s="26" t="s">
        <v>71</v>
      </c>
      <c r="B61" s="46">
        <v>8850092282608</v>
      </c>
      <c r="C61" s="22" t="s">
        <v>368</v>
      </c>
      <c r="D61" s="27"/>
      <c r="E61" s="37" t="s">
        <v>213</v>
      </c>
      <c r="F61" s="23" t="s">
        <v>217</v>
      </c>
      <c r="G61" s="24">
        <v>24</v>
      </c>
      <c r="H61" s="25"/>
      <c r="I61" s="17" t="s">
        <v>1</v>
      </c>
      <c r="J61" s="24">
        <v>0.53400000000000003</v>
      </c>
      <c r="K61" s="24">
        <f>M61*J61</f>
        <v>0</v>
      </c>
      <c r="L61" s="28">
        <v>454</v>
      </c>
      <c r="M61" s="70"/>
      <c r="N61" s="30" t="s">
        <v>151</v>
      </c>
      <c r="Q61" t="s">
        <v>14</v>
      </c>
    </row>
    <row r="62" spans="1:19" ht="72.75" customHeight="1" x14ac:dyDescent="0.25">
      <c r="A62" s="38" t="s">
        <v>62</v>
      </c>
      <c r="B62" s="45">
        <v>8850092283605</v>
      </c>
      <c r="C62" s="32" t="s">
        <v>368</v>
      </c>
      <c r="D62" s="33"/>
      <c r="E62" s="35" t="s">
        <v>214</v>
      </c>
      <c r="F62" s="31" t="s">
        <v>218</v>
      </c>
      <c r="G62" s="29">
        <v>24</v>
      </c>
      <c r="H62" s="34"/>
      <c r="I62" s="16" t="s">
        <v>362</v>
      </c>
      <c r="J62" s="29">
        <v>0.495</v>
      </c>
      <c r="K62" s="29">
        <f>M62*J62</f>
        <v>0</v>
      </c>
      <c r="L62" s="39">
        <v>454</v>
      </c>
      <c r="M62" s="69"/>
      <c r="N62" s="36" t="s">
        <v>152</v>
      </c>
    </row>
    <row r="63" spans="1:19" ht="74.25" customHeight="1" x14ac:dyDescent="0.25">
      <c r="A63" s="26" t="s">
        <v>99</v>
      </c>
      <c r="B63" s="46">
        <v>8850092278700</v>
      </c>
      <c r="C63" s="22" t="s">
        <v>368</v>
      </c>
      <c r="D63" s="27"/>
      <c r="E63" s="37" t="s">
        <v>215</v>
      </c>
      <c r="F63" s="23" t="s">
        <v>216</v>
      </c>
      <c r="G63" s="24">
        <v>24</v>
      </c>
      <c r="H63" s="25"/>
      <c r="I63" s="17" t="s">
        <v>1</v>
      </c>
      <c r="J63" s="24">
        <v>0.50800000000000001</v>
      </c>
      <c r="K63" s="24">
        <f>M63*J63</f>
        <v>0</v>
      </c>
      <c r="L63" s="28">
        <v>454</v>
      </c>
      <c r="M63" s="70"/>
      <c r="N63" s="30" t="s">
        <v>144</v>
      </c>
    </row>
    <row r="64" spans="1:19" ht="73.5" customHeight="1" x14ac:dyDescent="0.25">
      <c r="A64" s="26" t="s">
        <v>67</v>
      </c>
      <c r="B64" s="46">
        <v>8850092285708</v>
      </c>
      <c r="C64" s="22" t="s">
        <v>368</v>
      </c>
      <c r="D64" s="27"/>
      <c r="E64" s="37" t="s">
        <v>219</v>
      </c>
      <c r="F64" s="23" t="s">
        <v>220</v>
      </c>
      <c r="G64" s="24">
        <v>24</v>
      </c>
      <c r="H64" s="25"/>
      <c r="I64" s="17" t="s">
        <v>1</v>
      </c>
      <c r="J64" s="24">
        <v>0.50800000000000001</v>
      </c>
      <c r="K64" s="24">
        <f>M64*J64</f>
        <v>0</v>
      </c>
      <c r="L64" s="28">
        <v>454</v>
      </c>
      <c r="M64" s="70"/>
      <c r="N64" s="30" t="s">
        <v>143</v>
      </c>
    </row>
    <row r="65" spans="1:17" s="40" customFormat="1" ht="75" customHeight="1" x14ac:dyDescent="0.25">
      <c r="A65" s="38" t="s">
        <v>70</v>
      </c>
      <c r="B65" s="45">
        <v>8850092310509</v>
      </c>
      <c r="C65" s="32" t="s">
        <v>368</v>
      </c>
      <c r="D65" s="33"/>
      <c r="E65" s="31" t="s">
        <v>221</v>
      </c>
      <c r="F65" s="31" t="s">
        <v>222</v>
      </c>
      <c r="G65" s="29">
        <v>24</v>
      </c>
      <c r="H65" s="34"/>
      <c r="I65" s="16" t="s">
        <v>339</v>
      </c>
      <c r="J65" s="29">
        <v>0.50800000000000001</v>
      </c>
      <c r="K65" s="29">
        <f>M65*J65</f>
        <v>0</v>
      </c>
      <c r="L65" s="39">
        <v>454</v>
      </c>
      <c r="M65" s="69"/>
      <c r="N65" s="36" t="s">
        <v>139</v>
      </c>
      <c r="O65" s="52"/>
    </row>
    <row r="66" spans="1:17" ht="76.5" customHeight="1" x14ac:dyDescent="0.25">
      <c r="A66" s="26" t="s">
        <v>100</v>
      </c>
      <c r="B66" s="46">
        <v>8850092292706</v>
      </c>
      <c r="C66" s="22" t="s">
        <v>368</v>
      </c>
      <c r="D66" s="27"/>
      <c r="E66" s="37" t="s">
        <v>223</v>
      </c>
      <c r="F66" s="23" t="s">
        <v>224</v>
      </c>
      <c r="G66" s="24">
        <v>24</v>
      </c>
      <c r="H66" s="25"/>
      <c r="I66" s="17" t="s">
        <v>1</v>
      </c>
      <c r="J66" s="24">
        <v>0.50800000000000001</v>
      </c>
      <c r="K66" s="24">
        <f>M66*J66</f>
        <v>0</v>
      </c>
      <c r="L66" s="28">
        <v>454</v>
      </c>
      <c r="M66" s="70"/>
      <c r="N66" s="30" t="s">
        <v>140</v>
      </c>
    </row>
    <row r="67" spans="1:17" ht="73.5" customHeight="1" x14ac:dyDescent="0.25">
      <c r="A67" s="26" t="s">
        <v>66</v>
      </c>
      <c r="B67" s="46">
        <v>8850092294700</v>
      </c>
      <c r="C67" s="22" t="s">
        <v>368</v>
      </c>
      <c r="D67" s="27"/>
      <c r="E67" s="37" t="s">
        <v>225</v>
      </c>
      <c r="F67" s="23" t="s">
        <v>226</v>
      </c>
      <c r="G67" s="24">
        <v>24</v>
      </c>
      <c r="H67" s="25"/>
      <c r="I67" s="17" t="s">
        <v>1</v>
      </c>
      <c r="J67" s="24">
        <v>0.495</v>
      </c>
      <c r="K67" s="24">
        <f>M67*J67</f>
        <v>0</v>
      </c>
      <c r="L67" s="28">
        <v>454</v>
      </c>
      <c r="M67" s="70"/>
      <c r="N67" s="30" t="s">
        <v>142</v>
      </c>
      <c r="P67" t="s">
        <v>14</v>
      </c>
    </row>
    <row r="68" spans="1:17" ht="73.5" customHeight="1" x14ac:dyDescent="0.25">
      <c r="A68" s="38" t="s">
        <v>63</v>
      </c>
      <c r="B68" s="45">
        <v>8850092298708</v>
      </c>
      <c r="C68" s="32" t="s">
        <v>368</v>
      </c>
      <c r="D68" s="33"/>
      <c r="E68" s="35" t="s">
        <v>227</v>
      </c>
      <c r="F68" s="31" t="s">
        <v>228</v>
      </c>
      <c r="G68" s="29">
        <v>24</v>
      </c>
      <c r="H68" s="34"/>
      <c r="I68" s="16" t="s">
        <v>339</v>
      </c>
      <c r="J68" s="29">
        <v>0.495</v>
      </c>
      <c r="K68" s="29">
        <f>M68*J68</f>
        <v>0</v>
      </c>
      <c r="L68" s="39">
        <v>454</v>
      </c>
      <c r="M68" s="69"/>
      <c r="N68" s="36" t="s">
        <v>145</v>
      </c>
    </row>
    <row r="69" spans="1:17" s="40" customFormat="1" ht="75" customHeight="1" x14ac:dyDescent="0.25">
      <c r="A69" s="26" t="s">
        <v>85</v>
      </c>
      <c r="B69" s="46">
        <v>8850092277703</v>
      </c>
      <c r="C69" s="22" t="s">
        <v>368</v>
      </c>
      <c r="D69" s="27"/>
      <c r="E69" s="23" t="s">
        <v>229</v>
      </c>
      <c r="F69" s="23" t="s">
        <v>230</v>
      </c>
      <c r="G69" s="24">
        <v>24</v>
      </c>
      <c r="H69" s="25"/>
      <c r="I69" s="17" t="s">
        <v>1</v>
      </c>
      <c r="J69" s="24">
        <v>0.50800000000000001</v>
      </c>
      <c r="K69" s="24">
        <f>M69*J69</f>
        <v>0</v>
      </c>
      <c r="L69" s="28">
        <v>454</v>
      </c>
      <c r="M69" s="70"/>
      <c r="N69" s="30" t="s">
        <v>138</v>
      </c>
      <c r="O69" s="52"/>
    </row>
    <row r="70" spans="1:17" ht="72.75" customHeight="1" x14ac:dyDescent="0.25">
      <c r="A70" s="38" t="s">
        <v>96</v>
      </c>
      <c r="B70" s="45">
        <v>8850092275709</v>
      </c>
      <c r="C70" s="32" t="s">
        <v>368</v>
      </c>
      <c r="D70" s="33"/>
      <c r="E70" s="35" t="s">
        <v>231</v>
      </c>
      <c r="F70" s="31" t="s">
        <v>232</v>
      </c>
      <c r="G70" s="29">
        <v>24</v>
      </c>
      <c r="H70" s="34"/>
      <c r="I70" s="16" t="s">
        <v>372</v>
      </c>
      <c r="J70" s="29">
        <v>0.50800000000000001</v>
      </c>
      <c r="K70" s="29">
        <f>M70*J70</f>
        <v>0</v>
      </c>
      <c r="L70" s="39">
        <v>454</v>
      </c>
      <c r="M70" s="69"/>
      <c r="N70" s="36" t="s">
        <v>141</v>
      </c>
    </row>
    <row r="71" spans="1:17" ht="72.75" customHeight="1" x14ac:dyDescent="0.25">
      <c r="A71" s="26" t="s">
        <v>69</v>
      </c>
      <c r="B71" s="46">
        <v>8850092290153</v>
      </c>
      <c r="C71" s="22" t="s">
        <v>368</v>
      </c>
      <c r="D71" s="27"/>
      <c r="E71" s="37" t="s">
        <v>233</v>
      </c>
      <c r="F71" s="23" t="s">
        <v>234</v>
      </c>
      <c r="G71" s="24">
        <v>24</v>
      </c>
      <c r="H71" s="25" t="s">
        <v>14</v>
      </c>
      <c r="I71" s="17" t="s">
        <v>1</v>
      </c>
      <c r="J71" s="24">
        <v>0.50800000000000001</v>
      </c>
      <c r="K71" s="24">
        <f>M71*J71</f>
        <v>0</v>
      </c>
      <c r="L71" s="28">
        <v>454</v>
      </c>
      <c r="M71" s="70"/>
      <c r="N71" s="30" t="s">
        <v>147</v>
      </c>
      <c r="Q71" t="s">
        <v>14</v>
      </c>
    </row>
    <row r="72" spans="1:17" ht="67.5" customHeight="1" x14ac:dyDescent="0.25">
      <c r="A72" s="19" t="s">
        <v>68</v>
      </c>
      <c r="B72" s="47">
        <v>8850092291495</v>
      </c>
      <c r="C72" s="4" t="s">
        <v>368</v>
      </c>
      <c r="D72" s="11"/>
      <c r="E72" s="83" t="s">
        <v>153</v>
      </c>
      <c r="F72" s="8" t="s">
        <v>235</v>
      </c>
      <c r="G72" s="84">
        <v>24</v>
      </c>
      <c r="H72" s="85"/>
      <c r="I72" s="16" t="s">
        <v>339</v>
      </c>
      <c r="J72" s="84">
        <v>0.50800000000000001</v>
      </c>
      <c r="K72" s="84">
        <f>M72*J72</f>
        <v>0</v>
      </c>
      <c r="L72" s="86">
        <v>454</v>
      </c>
      <c r="M72" s="87"/>
      <c r="N72" s="88" t="s">
        <v>146</v>
      </c>
    </row>
    <row r="73" spans="1:17" ht="72" customHeight="1" x14ac:dyDescent="0.25">
      <c r="A73" s="26" t="s">
        <v>64</v>
      </c>
      <c r="B73" s="46">
        <v>8850092313142</v>
      </c>
      <c r="C73" s="22" t="s">
        <v>368</v>
      </c>
      <c r="D73" s="27"/>
      <c r="E73" s="23" t="s">
        <v>236</v>
      </c>
      <c r="F73" s="23" t="s">
        <v>237</v>
      </c>
      <c r="G73" s="24">
        <v>24</v>
      </c>
      <c r="H73" s="25"/>
      <c r="I73" s="17" t="s">
        <v>1</v>
      </c>
      <c r="J73" s="24">
        <v>0.495</v>
      </c>
      <c r="K73" s="24">
        <f>M73*J73</f>
        <v>0</v>
      </c>
      <c r="L73" s="28">
        <v>454</v>
      </c>
      <c r="M73" s="70"/>
      <c r="N73" s="30" t="s">
        <v>137</v>
      </c>
    </row>
    <row r="74" spans="1:17" ht="76.5" customHeight="1" x14ac:dyDescent="0.25">
      <c r="A74" s="19" t="s">
        <v>65</v>
      </c>
      <c r="B74" s="47">
        <v>8850092313746</v>
      </c>
      <c r="C74" s="4" t="s">
        <v>368</v>
      </c>
      <c r="D74" s="11"/>
      <c r="E74" s="8" t="s">
        <v>238</v>
      </c>
      <c r="F74" s="8" t="s">
        <v>239</v>
      </c>
      <c r="G74" s="84">
        <v>24</v>
      </c>
      <c r="H74" s="85"/>
      <c r="I74" s="16" t="s">
        <v>339</v>
      </c>
      <c r="J74" s="84">
        <v>0.495</v>
      </c>
      <c r="K74" s="84">
        <f>M74*J74</f>
        <v>0</v>
      </c>
      <c r="L74" s="86">
        <v>454</v>
      </c>
      <c r="M74" s="87"/>
      <c r="N74" s="88" t="s">
        <v>136</v>
      </c>
    </row>
    <row r="75" spans="1:17" ht="72.75" customHeight="1" x14ac:dyDescent="0.25">
      <c r="A75" s="38" t="s">
        <v>108</v>
      </c>
      <c r="B75" s="45">
        <v>8850092280604</v>
      </c>
      <c r="C75" s="32" t="s">
        <v>368</v>
      </c>
      <c r="D75" s="33"/>
      <c r="E75" s="31" t="s">
        <v>240</v>
      </c>
      <c r="F75" s="35" t="s">
        <v>241</v>
      </c>
      <c r="G75" s="29">
        <v>24</v>
      </c>
      <c r="H75" s="34"/>
      <c r="I75" s="16" t="s">
        <v>339</v>
      </c>
      <c r="J75" s="29">
        <v>0.495</v>
      </c>
      <c r="K75" s="29">
        <f>M75*J75</f>
        <v>0</v>
      </c>
      <c r="L75" s="39">
        <v>454</v>
      </c>
      <c r="M75" s="69"/>
      <c r="N75" s="36" t="s">
        <v>150</v>
      </c>
    </row>
    <row r="76" spans="1:17" ht="73.5" customHeight="1" x14ac:dyDescent="0.25">
      <c r="A76" s="26" t="s">
        <v>86</v>
      </c>
      <c r="B76" s="46">
        <v>8850092279448</v>
      </c>
      <c r="C76" s="22" t="s">
        <v>368</v>
      </c>
      <c r="D76" s="27"/>
      <c r="E76" s="23" t="s">
        <v>242</v>
      </c>
      <c r="F76" s="23" t="s">
        <v>243</v>
      </c>
      <c r="G76" s="24">
        <v>24</v>
      </c>
      <c r="H76" s="25"/>
      <c r="I76" s="17" t="s">
        <v>1</v>
      </c>
      <c r="J76" s="24">
        <v>0.495</v>
      </c>
      <c r="K76" s="24">
        <f>M76*J76</f>
        <v>0</v>
      </c>
      <c r="L76" s="28">
        <v>454</v>
      </c>
      <c r="M76" s="70"/>
      <c r="N76" s="30" t="s">
        <v>148</v>
      </c>
    </row>
    <row r="77" spans="1:17" ht="75" customHeight="1" x14ac:dyDescent="0.25">
      <c r="A77" s="26" t="s">
        <v>87</v>
      </c>
      <c r="B77" s="46">
        <v>8850092279141</v>
      </c>
      <c r="C77" s="22" t="s">
        <v>368</v>
      </c>
      <c r="D77" s="27"/>
      <c r="E77" s="23" t="s">
        <v>244</v>
      </c>
      <c r="F77" s="23" t="s">
        <v>245</v>
      </c>
      <c r="G77" s="24">
        <v>24</v>
      </c>
      <c r="H77" s="25"/>
      <c r="I77" s="17" t="s">
        <v>1</v>
      </c>
      <c r="J77" s="24">
        <v>0.495</v>
      </c>
      <c r="K77" s="24">
        <f>M77*J77</f>
        <v>0</v>
      </c>
      <c r="L77" s="28">
        <v>454</v>
      </c>
      <c r="M77" s="70"/>
      <c r="N77" s="30" t="s">
        <v>149</v>
      </c>
    </row>
    <row r="78" spans="1:17" ht="75" customHeight="1" x14ac:dyDescent="0.25">
      <c r="A78" s="38" t="s">
        <v>355</v>
      </c>
      <c r="B78" s="45">
        <v>4630216440329</v>
      </c>
      <c r="C78" s="32" t="s">
        <v>368</v>
      </c>
      <c r="D78" s="33"/>
      <c r="E78" s="31" t="s">
        <v>357</v>
      </c>
      <c r="F78" s="31" t="s">
        <v>356</v>
      </c>
      <c r="G78" s="29">
        <v>24</v>
      </c>
      <c r="H78" s="34"/>
      <c r="I78" s="94" t="s">
        <v>339</v>
      </c>
      <c r="J78" s="29">
        <v>0.495</v>
      </c>
      <c r="K78" s="29">
        <f>M78*J78</f>
        <v>0</v>
      </c>
      <c r="L78" s="39">
        <v>454</v>
      </c>
      <c r="M78" s="69"/>
      <c r="N78" s="36" t="s">
        <v>344</v>
      </c>
    </row>
    <row r="79" spans="1:17" ht="75" customHeight="1" x14ac:dyDescent="0.25">
      <c r="A79" s="38" t="s">
        <v>360</v>
      </c>
      <c r="B79" s="45">
        <v>4630216440336</v>
      </c>
      <c r="C79" s="32" t="s">
        <v>368</v>
      </c>
      <c r="D79" s="33"/>
      <c r="E79" s="31" t="s">
        <v>358</v>
      </c>
      <c r="F79" s="31" t="s">
        <v>359</v>
      </c>
      <c r="G79" s="29">
        <v>24</v>
      </c>
      <c r="H79" s="34"/>
      <c r="I79" s="94" t="s">
        <v>339</v>
      </c>
      <c r="J79" s="29">
        <v>0.495</v>
      </c>
      <c r="K79" s="29">
        <v>0</v>
      </c>
      <c r="L79" s="39">
        <v>454</v>
      </c>
      <c r="M79" s="69"/>
      <c r="N79" s="36" t="s">
        <v>344</v>
      </c>
      <c r="Q79" t="s">
        <v>14</v>
      </c>
    </row>
    <row r="80" spans="1:17" ht="76.5" customHeight="1" x14ac:dyDescent="0.25">
      <c r="A80" s="38" t="s">
        <v>50</v>
      </c>
      <c r="B80" s="45">
        <v>8850092278021</v>
      </c>
      <c r="C80" s="32" t="s">
        <v>368</v>
      </c>
      <c r="D80" s="33"/>
      <c r="E80" s="35" t="s">
        <v>246</v>
      </c>
      <c r="F80" s="31" t="s">
        <v>247</v>
      </c>
      <c r="G80" s="29">
        <v>15</v>
      </c>
      <c r="H80" s="34">
        <v>24</v>
      </c>
      <c r="I80" s="16" t="s">
        <v>339</v>
      </c>
      <c r="J80" s="29">
        <v>0.5</v>
      </c>
      <c r="K80" s="29">
        <f>M80*J80</f>
        <v>0</v>
      </c>
      <c r="L80" s="39">
        <v>600</v>
      </c>
      <c r="M80" s="69"/>
      <c r="N80" s="36" t="s">
        <v>144</v>
      </c>
    </row>
    <row r="81" spans="1:18" ht="75" customHeight="1" x14ac:dyDescent="0.25">
      <c r="A81" s="26" t="s">
        <v>51</v>
      </c>
      <c r="B81" s="46">
        <v>8850092310028</v>
      </c>
      <c r="C81" s="22" t="s">
        <v>368</v>
      </c>
      <c r="D81" s="27"/>
      <c r="E81" s="37" t="s">
        <v>248</v>
      </c>
      <c r="F81" s="23" t="s">
        <v>249</v>
      </c>
      <c r="G81" s="24">
        <v>15</v>
      </c>
      <c r="H81" s="25">
        <v>24</v>
      </c>
      <c r="I81" s="17" t="s">
        <v>1</v>
      </c>
      <c r="J81" s="24">
        <v>0.5</v>
      </c>
      <c r="K81" s="24">
        <f>M81*J81</f>
        <v>0</v>
      </c>
      <c r="L81" s="28">
        <v>600</v>
      </c>
      <c r="M81" s="70"/>
      <c r="N81" s="30" t="s">
        <v>139</v>
      </c>
    </row>
    <row r="82" spans="1:18" ht="78" customHeight="1" x14ac:dyDescent="0.25">
      <c r="A82" s="26" t="s">
        <v>52</v>
      </c>
      <c r="B82" s="46">
        <v>8850092298029</v>
      </c>
      <c r="C82" s="22" t="s">
        <v>368</v>
      </c>
      <c r="D82" s="27"/>
      <c r="E82" s="37" t="s">
        <v>250</v>
      </c>
      <c r="F82" s="23" t="s">
        <v>251</v>
      </c>
      <c r="G82" s="24">
        <v>15</v>
      </c>
      <c r="H82" s="25">
        <v>24</v>
      </c>
      <c r="I82" s="17" t="s">
        <v>1</v>
      </c>
      <c r="J82" s="24">
        <v>0.5</v>
      </c>
      <c r="K82" s="24">
        <f>M82*J82</f>
        <v>0</v>
      </c>
      <c r="L82" s="28">
        <v>600</v>
      </c>
      <c r="M82" s="70"/>
      <c r="N82" s="30" t="s">
        <v>145</v>
      </c>
    </row>
    <row r="83" spans="1:18" ht="78" customHeight="1" x14ac:dyDescent="0.25">
      <c r="A83" s="26" t="s">
        <v>53</v>
      </c>
      <c r="B83" s="46">
        <v>8850092285029</v>
      </c>
      <c r="C83" s="22" t="s">
        <v>368</v>
      </c>
      <c r="D83" s="27"/>
      <c r="E83" s="37" t="s">
        <v>252</v>
      </c>
      <c r="F83" s="23" t="s">
        <v>253</v>
      </c>
      <c r="G83" s="24">
        <v>15</v>
      </c>
      <c r="H83" s="25">
        <v>24</v>
      </c>
      <c r="I83" s="17" t="s">
        <v>1</v>
      </c>
      <c r="J83" s="24">
        <v>0.5</v>
      </c>
      <c r="K83" s="24">
        <f>M83*J83</f>
        <v>0</v>
      </c>
      <c r="L83" s="28">
        <v>600</v>
      </c>
      <c r="M83" s="70"/>
      <c r="N83" s="30" t="s">
        <v>143</v>
      </c>
    </row>
    <row r="84" spans="1:18" ht="76.5" customHeight="1" x14ac:dyDescent="0.25">
      <c r="A84" s="26" t="s">
        <v>54</v>
      </c>
      <c r="B84" s="46">
        <v>8850092275020</v>
      </c>
      <c r="C84" s="22" t="s">
        <v>368</v>
      </c>
      <c r="D84" s="27"/>
      <c r="E84" s="37" t="s">
        <v>254</v>
      </c>
      <c r="F84" s="23" t="s">
        <v>255</v>
      </c>
      <c r="G84" s="24">
        <v>15</v>
      </c>
      <c r="H84" s="25">
        <v>24</v>
      </c>
      <c r="I84" s="17" t="s">
        <v>1</v>
      </c>
      <c r="J84" s="24">
        <v>0.5</v>
      </c>
      <c r="K84" s="24">
        <f>M84*J84</f>
        <v>0</v>
      </c>
      <c r="L84" s="28">
        <v>600</v>
      </c>
      <c r="M84" s="70"/>
      <c r="N84" s="30" t="s">
        <v>141</v>
      </c>
    </row>
    <row r="85" spans="1:18" ht="76.5" customHeight="1" x14ac:dyDescent="0.25">
      <c r="A85" s="26" t="s">
        <v>55</v>
      </c>
      <c r="B85" s="46">
        <v>8850092294021</v>
      </c>
      <c r="C85" s="22" t="s">
        <v>368</v>
      </c>
      <c r="D85" s="27"/>
      <c r="E85" s="37" t="s">
        <v>256</v>
      </c>
      <c r="F85" s="23" t="s">
        <v>257</v>
      </c>
      <c r="G85" s="24">
        <v>15</v>
      </c>
      <c r="H85" s="25">
        <v>24</v>
      </c>
      <c r="I85" s="17" t="s">
        <v>1</v>
      </c>
      <c r="J85" s="24">
        <v>0.5</v>
      </c>
      <c r="K85" s="24">
        <f>M85*J85</f>
        <v>0</v>
      </c>
      <c r="L85" s="28">
        <v>600</v>
      </c>
      <c r="M85" s="70"/>
      <c r="N85" s="30" t="s">
        <v>142</v>
      </c>
    </row>
    <row r="86" spans="1:18" ht="73.900000000000006" customHeight="1" x14ac:dyDescent="0.25">
      <c r="A86" s="38" t="s">
        <v>56</v>
      </c>
      <c r="B86" s="45">
        <v>8850092292027</v>
      </c>
      <c r="C86" s="32" t="s">
        <v>368</v>
      </c>
      <c r="D86" s="33"/>
      <c r="E86" s="35" t="s">
        <v>258</v>
      </c>
      <c r="F86" s="31" t="s">
        <v>259</v>
      </c>
      <c r="G86" s="29">
        <v>15</v>
      </c>
      <c r="H86" s="34">
        <v>24</v>
      </c>
      <c r="I86" s="16" t="s">
        <v>339</v>
      </c>
      <c r="J86" s="29">
        <v>0.5</v>
      </c>
      <c r="K86" s="29">
        <f>M86*J86</f>
        <v>0</v>
      </c>
      <c r="L86" s="39">
        <v>600</v>
      </c>
      <c r="M86" s="69"/>
      <c r="N86" s="36" t="s">
        <v>140</v>
      </c>
      <c r="R86" t="s">
        <v>14</v>
      </c>
    </row>
    <row r="87" spans="1:18" ht="71.25" customHeight="1" x14ac:dyDescent="0.25">
      <c r="A87" s="26" t="s">
        <v>57</v>
      </c>
      <c r="B87" s="46">
        <v>8850092290023</v>
      </c>
      <c r="C87" s="22" t="s">
        <v>368</v>
      </c>
      <c r="D87" s="27"/>
      <c r="E87" s="37" t="s">
        <v>260</v>
      </c>
      <c r="F87" s="23" t="s">
        <v>261</v>
      </c>
      <c r="G87" s="24">
        <v>15</v>
      </c>
      <c r="H87" s="25">
        <v>24</v>
      </c>
      <c r="I87" s="17" t="s">
        <v>1</v>
      </c>
      <c r="J87" s="24">
        <v>0.5</v>
      </c>
      <c r="K87" s="24">
        <f>M87*J87</f>
        <v>0</v>
      </c>
      <c r="L87" s="28">
        <v>600</v>
      </c>
      <c r="M87" s="70"/>
      <c r="N87" s="30" t="s">
        <v>147</v>
      </c>
    </row>
    <row r="88" spans="1:18" ht="73.5" customHeight="1" x14ac:dyDescent="0.25">
      <c r="A88" s="26" t="s">
        <v>58</v>
      </c>
      <c r="B88" s="46">
        <v>8850092291402</v>
      </c>
      <c r="C88" s="22" t="s">
        <v>368</v>
      </c>
      <c r="D88" s="27"/>
      <c r="E88" s="37" t="s">
        <v>262</v>
      </c>
      <c r="F88" s="23" t="s">
        <v>263</v>
      </c>
      <c r="G88" s="24">
        <v>15</v>
      </c>
      <c r="H88" s="25">
        <v>24</v>
      </c>
      <c r="I88" s="17" t="s">
        <v>1</v>
      </c>
      <c r="J88" s="24">
        <v>0.5</v>
      </c>
      <c r="K88" s="24">
        <f>M88*J88</f>
        <v>0</v>
      </c>
      <c r="L88" s="28">
        <v>600</v>
      </c>
      <c r="M88" s="70"/>
      <c r="N88" s="30" t="s">
        <v>146</v>
      </c>
    </row>
    <row r="89" spans="1:18" ht="73.5" customHeight="1" x14ac:dyDescent="0.25">
      <c r="A89" s="26" t="s">
        <v>46</v>
      </c>
      <c r="B89" s="46">
        <v>8850092282042</v>
      </c>
      <c r="C89" s="22" t="s">
        <v>368</v>
      </c>
      <c r="D89" s="27"/>
      <c r="E89" s="37" t="s">
        <v>264</v>
      </c>
      <c r="F89" s="23" t="s">
        <v>265</v>
      </c>
      <c r="G89" s="24">
        <v>15</v>
      </c>
      <c r="H89" s="25">
        <v>24</v>
      </c>
      <c r="I89" s="17" t="s">
        <v>1</v>
      </c>
      <c r="J89" s="24">
        <v>0.5</v>
      </c>
      <c r="K89" s="24">
        <f>M89*J89</f>
        <v>0</v>
      </c>
      <c r="L89" s="28">
        <v>600</v>
      </c>
      <c r="M89" s="70"/>
      <c r="N89" s="30" t="s">
        <v>151</v>
      </c>
    </row>
    <row r="90" spans="1:18" ht="75" customHeight="1" x14ac:dyDescent="0.25">
      <c r="A90" s="26" t="s">
        <v>47</v>
      </c>
      <c r="B90" s="46">
        <v>8850092280048</v>
      </c>
      <c r="C90" s="22" t="s">
        <v>368</v>
      </c>
      <c r="D90" s="27"/>
      <c r="E90" s="37" t="s">
        <v>341</v>
      </c>
      <c r="F90" s="23" t="s">
        <v>266</v>
      </c>
      <c r="G90" s="24">
        <v>15</v>
      </c>
      <c r="H90" s="25">
        <v>24</v>
      </c>
      <c r="I90" s="17" t="s">
        <v>1</v>
      </c>
      <c r="J90" s="24">
        <v>0.5</v>
      </c>
      <c r="K90" s="24">
        <f>M90*J90</f>
        <v>0</v>
      </c>
      <c r="L90" s="28">
        <v>600</v>
      </c>
      <c r="M90" s="70"/>
      <c r="N90" s="30" t="s">
        <v>150</v>
      </c>
    </row>
    <row r="91" spans="1:18" ht="72" customHeight="1" x14ac:dyDescent="0.25">
      <c r="A91" s="26" t="s">
        <v>48</v>
      </c>
      <c r="B91" s="46">
        <v>8850092283049</v>
      </c>
      <c r="C91" s="22" t="s">
        <v>368</v>
      </c>
      <c r="D91" s="27"/>
      <c r="E91" s="37" t="s">
        <v>267</v>
      </c>
      <c r="F91" s="23" t="s">
        <v>268</v>
      </c>
      <c r="G91" s="24">
        <v>15</v>
      </c>
      <c r="H91" s="25">
        <v>24</v>
      </c>
      <c r="I91" s="17" t="s">
        <v>1</v>
      </c>
      <c r="J91" s="24">
        <v>0.5</v>
      </c>
      <c r="K91" s="24">
        <f>M91*J91</f>
        <v>0</v>
      </c>
      <c r="L91" s="28">
        <v>600</v>
      </c>
      <c r="M91" s="70"/>
      <c r="N91" s="30" t="s">
        <v>152</v>
      </c>
    </row>
    <row r="92" spans="1:18" ht="75" customHeight="1" x14ac:dyDescent="0.25">
      <c r="A92" s="26" t="s">
        <v>81</v>
      </c>
      <c r="B92" s="46">
        <v>8850092313029</v>
      </c>
      <c r="C92" s="22" t="s">
        <v>368</v>
      </c>
      <c r="D92" s="27"/>
      <c r="E92" s="23" t="s">
        <v>269</v>
      </c>
      <c r="F92" s="23" t="s">
        <v>270</v>
      </c>
      <c r="G92" s="24">
        <v>15</v>
      </c>
      <c r="H92" s="25">
        <v>24</v>
      </c>
      <c r="I92" s="17" t="s">
        <v>1</v>
      </c>
      <c r="J92" s="24">
        <v>0.5</v>
      </c>
      <c r="K92" s="24">
        <f>M92*J92</f>
        <v>0</v>
      </c>
      <c r="L92" s="28">
        <v>600</v>
      </c>
      <c r="M92" s="70"/>
      <c r="N92" s="30" t="s">
        <v>137</v>
      </c>
      <c r="R92" t="s">
        <v>14</v>
      </c>
    </row>
    <row r="93" spans="1:18" ht="73.5" customHeight="1" x14ac:dyDescent="0.25">
      <c r="A93" s="26" t="s">
        <v>82</v>
      </c>
      <c r="B93" s="46">
        <v>8850092313623</v>
      </c>
      <c r="C93" s="22" t="s">
        <v>368</v>
      </c>
      <c r="D93" s="27"/>
      <c r="E93" s="23" t="s">
        <v>271</v>
      </c>
      <c r="F93" s="23" t="s">
        <v>272</v>
      </c>
      <c r="G93" s="24">
        <v>15</v>
      </c>
      <c r="H93" s="25">
        <v>24</v>
      </c>
      <c r="I93" s="17" t="s">
        <v>1</v>
      </c>
      <c r="J93" s="24">
        <v>0.5</v>
      </c>
      <c r="K93" s="24">
        <f>M93*J93</f>
        <v>0</v>
      </c>
      <c r="L93" s="28">
        <v>600</v>
      </c>
      <c r="M93" s="70"/>
      <c r="N93" s="30" t="s">
        <v>136</v>
      </c>
    </row>
    <row r="94" spans="1:18" ht="74.25" customHeight="1" x14ac:dyDescent="0.25">
      <c r="A94" s="26" t="s">
        <v>83</v>
      </c>
      <c r="B94" s="46">
        <v>8850092279325</v>
      </c>
      <c r="C94" s="22" t="s">
        <v>368</v>
      </c>
      <c r="D94" s="27"/>
      <c r="E94" s="23" t="s">
        <v>273</v>
      </c>
      <c r="F94" s="23" t="s">
        <v>274</v>
      </c>
      <c r="G94" s="24">
        <v>15</v>
      </c>
      <c r="H94" s="25">
        <v>24</v>
      </c>
      <c r="I94" s="17" t="s">
        <v>1</v>
      </c>
      <c r="J94" s="24">
        <v>0.5</v>
      </c>
      <c r="K94" s="24">
        <f>M94*J94</f>
        <v>0</v>
      </c>
      <c r="L94" s="28">
        <v>600</v>
      </c>
      <c r="M94" s="70"/>
      <c r="N94" s="49" t="s">
        <v>148</v>
      </c>
    </row>
    <row r="95" spans="1:18" ht="71.25" customHeight="1" x14ac:dyDescent="0.25">
      <c r="A95" s="26" t="s">
        <v>84</v>
      </c>
      <c r="B95" s="46">
        <v>8850092279028</v>
      </c>
      <c r="C95" s="22" t="s">
        <v>368</v>
      </c>
      <c r="D95" s="27"/>
      <c r="E95" s="23" t="s">
        <v>275</v>
      </c>
      <c r="F95" s="23" t="s">
        <v>276</v>
      </c>
      <c r="G95" s="24">
        <v>15</v>
      </c>
      <c r="H95" s="25">
        <v>24</v>
      </c>
      <c r="I95" s="17" t="s">
        <v>1</v>
      </c>
      <c r="J95" s="24">
        <v>0.5</v>
      </c>
      <c r="K95" s="24">
        <f>M95*J95</f>
        <v>0</v>
      </c>
      <c r="L95" s="28">
        <v>600</v>
      </c>
      <c r="M95" s="70"/>
      <c r="N95" s="49" t="s">
        <v>149</v>
      </c>
      <c r="Q95" t="s">
        <v>14</v>
      </c>
    </row>
    <row r="96" spans="1:18" ht="71.25" customHeight="1" x14ac:dyDescent="0.25">
      <c r="A96" s="38" t="s">
        <v>373</v>
      </c>
      <c r="B96" s="45">
        <v>8850092310134</v>
      </c>
      <c r="C96" s="32" t="s">
        <v>368</v>
      </c>
      <c r="D96" s="33"/>
      <c r="E96" s="31" t="s">
        <v>377</v>
      </c>
      <c r="F96" s="31" t="s">
        <v>370</v>
      </c>
      <c r="G96" s="29">
        <v>15</v>
      </c>
      <c r="H96" s="34">
        <v>24</v>
      </c>
      <c r="I96" s="94" t="s">
        <v>372</v>
      </c>
      <c r="J96" s="29">
        <v>0.5</v>
      </c>
      <c r="K96" s="29">
        <v>0</v>
      </c>
      <c r="L96" s="39">
        <v>600</v>
      </c>
      <c r="M96" s="69"/>
      <c r="N96" s="36" t="s">
        <v>371</v>
      </c>
    </row>
    <row r="97" spans="1:18" ht="71.25" customHeight="1" x14ac:dyDescent="0.25">
      <c r="A97" s="38" t="s">
        <v>345</v>
      </c>
      <c r="B97" s="45">
        <v>4630216440343</v>
      </c>
      <c r="C97" s="32" t="s">
        <v>368</v>
      </c>
      <c r="D97" s="33"/>
      <c r="E97" s="31" t="s">
        <v>342</v>
      </c>
      <c r="F97" s="31" t="s">
        <v>343</v>
      </c>
      <c r="G97" s="29">
        <v>15</v>
      </c>
      <c r="H97" s="34">
        <v>24</v>
      </c>
      <c r="I97" s="94" t="s">
        <v>339</v>
      </c>
      <c r="J97" s="29">
        <v>0.5</v>
      </c>
      <c r="K97" s="29">
        <f>M97*J97</f>
        <v>0</v>
      </c>
      <c r="L97" s="39">
        <v>600</v>
      </c>
      <c r="M97" s="69"/>
      <c r="N97" s="36" t="s">
        <v>344</v>
      </c>
    </row>
    <row r="98" spans="1:18" ht="71.25" customHeight="1" x14ac:dyDescent="0.25">
      <c r="A98" s="38" t="s">
        <v>347</v>
      </c>
      <c r="B98" s="45">
        <v>4630216440312</v>
      </c>
      <c r="C98" s="32" t="s">
        <v>368</v>
      </c>
      <c r="D98" s="33"/>
      <c r="E98" s="31" t="s">
        <v>348</v>
      </c>
      <c r="F98" s="31" t="s">
        <v>346</v>
      </c>
      <c r="G98" s="29">
        <v>15</v>
      </c>
      <c r="H98" s="34">
        <v>24</v>
      </c>
      <c r="I98" s="94" t="s">
        <v>339</v>
      </c>
      <c r="J98" s="29">
        <v>0.5</v>
      </c>
      <c r="K98" s="29">
        <f>M98*J98</f>
        <v>0</v>
      </c>
      <c r="L98" s="39">
        <v>600</v>
      </c>
      <c r="M98" s="69"/>
      <c r="N98" s="36" t="s">
        <v>344</v>
      </c>
    </row>
    <row r="99" spans="1:18" ht="21" customHeight="1" x14ac:dyDescent="0.25">
      <c r="A99" s="166" t="s">
        <v>328</v>
      </c>
      <c r="B99" s="167"/>
      <c r="C99" s="167"/>
      <c r="D99" s="167"/>
      <c r="E99" s="167"/>
      <c r="F99" s="167"/>
      <c r="G99" s="167"/>
      <c r="H99" s="167"/>
      <c r="I99" s="168"/>
      <c r="J99" s="93"/>
      <c r="K99" s="93"/>
      <c r="L99" s="93"/>
      <c r="M99" s="71"/>
      <c r="N99" s="49"/>
    </row>
    <row r="100" spans="1:18" ht="61.5" customHeight="1" x14ac:dyDescent="0.25">
      <c r="A100" s="38" t="s">
        <v>28</v>
      </c>
      <c r="B100" s="45">
        <v>8850092222109</v>
      </c>
      <c r="C100" s="32" t="s">
        <v>27</v>
      </c>
      <c r="D100" s="33"/>
      <c r="E100" s="31" t="s">
        <v>336</v>
      </c>
      <c r="F100" s="31" t="s">
        <v>277</v>
      </c>
      <c r="G100" s="29">
        <v>12</v>
      </c>
      <c r="H100" s="34">
        <v>3</v>
      </c>
      <c r="I100" s="16" t="s">
        <v>369</v>
      </c>
      <c r="J100" s="29">
        <v>0.63300000000000001</v>
      </c>
      <c r="K100" s="29">
        <f>M100*J100</f>
        <v>0</v>
      </c>
      <c r="L100" s="39">
        <v>211</v>
      </c>
      <c r="M100" s="69"/>
      <c r="N100" s="36" t="s">
        <v>26</v>
      </c>
    </row>
    <row r="101" spans="1:18" ht="61.5" customHeight="1" x14ac:dyDescent="0.25">
      <c r="A101" s="38" t="s">
        <v>29</v>
      </c>
      <c r="B101" s="45">
        <v>8850092224103</v>
      </c>
      <c r="C101" s="32" t="s">
        <v>27</v>
      </c>
      <c r="D101" s="33"/>
      <c r="E101" s="31" t="s">
        <v>335</v>
      </c>
      <c r="F101" s="31" t="s">
        <v>278</v>
      </c>
      <c r="G101" s="29">
        <v>12</v>
      </c>
      <c r="H101" s="34">
        <v>3</v>
      </c>
      <c r="I101" s="16" t="s">
        <v>369</v>
      </c>
      <c r="J101" s="29">
        <v>0.63300000000000001</v>
      </c>
      <c r="K101" s="29">
        <f>M101*J101</f>
        <v>0</v>
      </c>
      <c r="L101" s="39">
        <v>211</v>
      </c>
      <c r="M101" s="69"/>
      <c r="N101" s="36" t="s">
        <v>26</v>
      </c>
    </row>
    <row r="102" spans="1:18" ht="73.5" customHeight="1" x14ac:dyDescent="0.25">
      <c r="A102" s="26" t="s">
        <v>106</v>
      </c>
      <c r="B102" s="46">
        <v>8850092232108</v>
      </c>
      <c r="C102" s="22" t="s">
        <v>27</v>
      </c>
      <c r="D102" s="27"/>
      <c r="E102" s="23" t="s">
        <v>279</v>
      </c>
      <c r="F102" s="23" t="s">
        <v>280</v>
      </c>
      <c r="G102" s="24">
        <v>12</v>
      </c>
      <c r="H102" s="25">
        <v>3</v>
      </c>
      <c r="I102" s="17" t="s">
        <v>1</v>
      </c>
      <c r="J102" s="24">
        <v>0.63300000000000001</v>
      </c>
      <c r="K102" s="24">
        <f>M102*J102</f>
        <v>0</v>
      </c>
      <c r="L102" s="28">
        <v>211</v>
      </c>
      <c r="M102" s="70"/>
      <c r="N102" s="30" t="s">
        <v>107</v>
      </c>
    </row>
    <row r="103" spans="1:18" ht="73.5" customHeight="1" x14ac:dyDescent="0.25">
      <c r="A103" s="38" t="s">
        <v>367</v>
      </c>
      <c r="B103" s="45">
        <v>8850092300500</v>
      </c>
      <c r="C103" s="32" t="s">
        <v>365</v>
      </c>
      <c r="D103" s="33"/>
      <c r="E103" s="31" t="s">
        <v>363</v>
      </c>
      <c r="F103" s="31" t="s">
        <v>364</v>
      </c>
      <c r="G103" s="24"/>
      <c r="H103" s="25"/>
      <c r="I103" s="94" t="s">
        <v>337</v>
      </c>
      <c r="J103" s="29">
        <v>0.223</v>
      </c>
      <c r="K103" s="29">
        <v>0</v>
      </c>
      <c r="L103" s="39">
        <v>574</v>
      </c>
      <c r="M103" s="69"/>
      <c r="N103" s="36" t="s">
        <v>366</v>
      </c>
    </row>
    <row r="104" spans="1:18" ht="18" customHeight="1" x14ac:dyDescent="0.25">
      <c r="A104" s="166" t="s">
        <v>329</v>
      </c>
      <c r="B104" s="167"/>
      <c r="C104" s="167"/>
      <c r="D104" s="167"/>
      <c r="E104" s="167"/>
      <c r="F104" s="167"/>
      <c r="G104" s="167"/>
      <c r="H104" s="167"/>
      <c r="I104" s="168"/>
      <c r="J104" s="92"/>
      <c r="K104" s="92"/>
      <c r="L104" s="92"/>
      <c r="M104" s="70"/>
      <c r="N104" s="30"/>
    </row>
    <row r="105" spans="1:18" ht="61.5" customHeight="1" x14ac:dyDescent="0.25">
      <c r="A105" s="38" t="s">
        <v>318</v>
      </c>
      <c r="B105" s="45">
        <v>8850092309022</v>
      </c>
      <c r="C105" s="32" t="s">
        <v>338</v>
      </c>
      <c r="D105" s="33"/>
      <c r="E105" s="31" t="s">
        <v>281</v>
      </c>
      <c r="F105" s="31" t="s">
        <v>282</v>
      </c>
      <c r="G105" s="29">
        <v>24</v>
      </c>
      <c r="H105" s="34"/>
      <c r="I105" s="16" t="s">
        <v>118</v>
      </c>
      <c r="J105" s="29">
        <v>1.0999999999999999E-2</v>
      </c>
      <c r="K105" s="29">
        <f>M105*J105</f>
        <v>0</v>
      </c>
      <c r="L105" s="39">
        <v>209</v>
      </c>
      <c r="M105" s="69"/>
      <c r="N105" s="36" t="s">
        <v>34</v>
      </c>
      <c r="P105" t="s">
        <v>14</v>
      </c>
    </row>
    <row r="106" spans="1:18" ht="61.5" customHeight="1" x14ac:dyDescent="0.25">
      <c r="A106" s="38" t="s">
        <v>36</v>
      </c>
      <c r="B106" s="45">
        <v>8850092308025</v>
      </c>
      <c r="C106" s="32" t="s">
        <v>338</v>
      </c>
      <c r="D106" s="33"/>
      <c r="E106" s="31" t="s">
        <v>283</v>
      </c>
      <c r="F106" s="31" t="s">
        <v>284</v>
      </c>
      <c r="G106" s="29">
        <v>24</v>
      </c>
      <c r="H106" s="34"/>
      <c r="I106" s="16" t="s">
        <v>337</v>
      </c>
      <c r="J106" s="29">
        <v>1.0999999999999999E-2</v>
      </c>
      <c r="K106" s="29">
        <f>M106*J106</f>
        <v>0</v>
      </c>
      <c r="L106" s="39">
        <v>209</v>
      </c>
      <c r="M106" s="69"/>
      <c r="N106" s="36" t="s">
        <v>37</v>
      </c>
    </row>
    <row r="107" spans="1:18" ht="61.5" customHeight="1" x14ac:dyDescent="0.25">
      <c r="A107" s="38" t="s">
        <v>90</v>
      </c>
      <c r="B107" s="45">
        <v>8850092308407</v>
      </c>
      <c r="C107" s="32" t="s">
        <v>338</v>
      </c>
      <c r="D107" s="33"/>
      <c r="E107" s="31" t="s">
        <v>285</v>
      </c>
      <c r="F107" s="31" t="s">
        <v>286</v>
      </c>
      <c r="G107" s="29">
        <v>24</v>
      </c>
      <c r="H107" s="34"/>
      <c r="I107" s="16" t="s">
        <v>337</v>
      </c>
      <c r="J107" s="29">
        <v>1.0999999999999999E-2</v>
      </c>
      <c r="K107" s="29">
        <f>M107*J107</f>
        <v>0</v>
      </c>
      <c r="L107" s="39">
        <v>209</v>
      </c>
      <c r="M107" s="69"/>
      <c r="N107" s="36" t="s">
        <v>91</v>
      </c>
      <c r="Q107" t="s">
        <v>14</v>
      </c>
    </row>
    <row r="108" spans="1:18" ht="61.5" customHeight="1" x14ac:dyDescent="0.25">
      <c r="A108" s="38" t="s">
        <v>93</v>
      </c>
      <c r="B108" s="45">
        <v>8850092302405</v>
      </c>
      <c r="C108" s="32" t="s">
        <v>338</v>
      </c>
      <c r="D108" s="32"/>
      <c r="E108" s="31" t="s">
        <v>287</v>
      </c>
      <c r="F108" s="31" t="s">
        <v>288</v>
      </c>
      <c r="G108" s="29">
        <v>24</v>
      </c>
      <c r="H108" s="34"/>
      <c r="I108" s="16" t="s">
        <v>337</v>
      </c>
      <c r="J108" s="29">
        <v>1.0999999999999999E-2</v>
      </c>
      <c r="K108" s="29">
        <f>M108*J108</f>
        <v>0</v>
      </c>
      <c r="L108" s="39">
        <v>209</v>
      </c>
      <c r="M108" s="69"/>
      <c r="N108" s="36" t="s">
        <v>92</v>
      </c>
      <c r="Q108" t="s">
        <v>14</v>
      </c>
      <c r="R108" t="s">
        <v>14</v>
      </c>
    </row>
    <row r="109" spans="1:18" ht="61.5" customHeight="1" x14ac:dyDescent="0.25">
      <c r="A109" s="38" t="s">
        <v>95</v>
      </c>
      <c r="B109" s="45">
        <v>8850092302207</v>
      </c>
      <c r="C109" s="32" t="s">
        <v>338</v>
      </c>
      <c r="D109" s="32"/>
      <c r="E109" s="31" t="s">
        <v>289</v>
      </c>
      <c r="F109" s="31" t="s">
        <v>290</v>
      </c>
      <c r="G109" s="29">
        <v>24</v>
      </c>
      <c r="H109" s="34"/>
      <c r="I109" s="16" t="s">
        <v>337</v>
      </c>
      <c r="J109" s="29">
        <v>1.0999999999999999E-2</v>
      </c>
      <c r="K109" s="29">
        <f>M109*J109</f>
        <v>0</v>
      </c>
      <c r="L109" s="39">
        <v>209</v>
      </c>
      <c r="M109" s="69"/>
      <c r="N109" s="36" t="s">
        <v>94</v>
      </c>
    </row>
    <row r="110" spans="1:18" ht="36" customHeight="1" thickBot="1" x14ac:dyDescent="0.3">
      <c r="A110" s="154" t="s">
        <v>19</v>
      </c>
      <c r="B110" s="155"/>
      <c r="C110" s="155"/>
      <c r="D110" s="155"/>
      <c r="E110" s="155"/>
      <c r="F110" s="155"/>
      <c r="G110" s="155"/>
      <c r="H110" s="155"/>
      <c r="I110" s="155"/>
      <c r="J110" s="156"/>
      <c r="K110" s="64">
        <f>SUM(K11:K109)</f>
        <v>0</v>
      </c>
      <c r="L110" s="65"/>
      <c r="M110" s="66">
        <f>SUM(M9:M109)</f>
        <v>0</v>
      </c>
      <c r="N110" s="12"/>
    </row>
    <row r="111" spans="1:18" ht="23.25" customHeight="1" thickBot="1" x14ac:dyDescent="0.3">
      <c r="A111" s="151" t="s">
        <v>18</v>
      </c>
      <c r="B111" s="152"/>
      <c r="C111" s="153"/>
      <c r="D111" s="153"/>
      <c r="E111" s="153"/>
      <c r="F111" s="153"/>
      <c r="G111" s="153"/>
      <c r="H111" s="153"/>
      <c r="I111" s="153"/>
      <c r="J111" s="153"/>
      <c r="K111" s="153"/>
      <c r="L111" s="153"/>
      <c r="M111" s="100" t="e">
        <f>#REF!</f>
        <v>#REF!</v>
      </c>
      <c r="N111" s="2"/>
    </row>
    <row r="112" spans="1:18" x14ac:dyDescent="0.25">
      <c r="B112" s="20"/>
    </row>
    <row r="113" spans="5:13" x14ac:dyDescent="0.25">
      <c r="E113" s="10" t="s">
        <v>14</v>
      </c>
    </row>
    <row r="115" spans="5:13" x14ac:dyDescent="0.25">
      <c r="M115" s="10" t="s">
        <v>14</v>
      </c>
    </row>
  </sheetData>
  <mergeCells count="31">
    <mergeCell ref="F7:F8"/>
    <mergeCell ref="M7:M8"/>
    <mergeCell ref="A111:L111"/>
    <mergeCell ref="A110:J110"/>
    <mergeCell ref="J7:K7"/>
    <mergeCell ref="L7:L8"/>
    <mergeCell ref="I7:I8"/>
    <mergeCell ref="H7:H8"/>
    <mergeCell ref="G7:G8"/>
    <mergeCell ref="A104:I104"/>
    <mergeCell ref="A12:I12"/>
    <mergeCell ref="A42:I42"/>
    <mergeCell ref="A99:I99"/>
    <mergeCell ref="E7:E8"/>
    <mergeCell ref="E4:F6"/>
    <mergeCell ref="N1:N7"/>
    <mergeCell ref="N8:N10"/>
    <mergeCell ref="M1:M3"/>
    <mergeCell ref="H1:L3"/>
    <mergeCell ref="G4:H6"/>
    <mergeCell ref="I5:M6"/>
    <mergeCell ref="I4:M4"/>
    <mergeCell ref="A10:I10"/>
    <mergeCell ref="A9:I9"/>
    <mergeCell ref="A3:D3"/>
    <mergeCell ref="A4:D4"/>
    <mergeCell ref="A7:D7"/>
    <mergeCell ref="A1:D1"/>
    <mergeCell ref="A5:D5"/>
    <mergeCell ref="A6:D6"/>
    <mergeCell ref="A2:D2"/>
  </mergeCells>
  <phoneticPr fontId="55" type="noConversion"/>
  <printOptions horizontalCentered="1" verticalCentered="1"/>
  <pageMargins left="0.7" right="0.7" top="0.75" bottom="0.75" header="0.3" footer="0.3"/>
  <pageSetup paperSize="9" scale="39"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EFCB0"/>
  </sheetPr>
  <dimension ref="A1:E10"/>
  <sheetViews>
    <sheetView workbookViewId="0">
      <selection activeCell="E15" sqref="E15"/>
    </sheetView>
  </sheetViews>
  <sheetFormatPr defaultRowHeight="18.75" x14ac:dyDescent="0.25"/>
  <cols>
    <col min="1" max="1" width="18" customWidth="1"/>
    <col min="2" max="2" width="24.140625" style="9" customWidth="1"/>
    <col min="3" max="3" width="21.85546875" style="9" customWidth="1"/>
    <col min="4" max="4" width="88.140625" style="44" customWidth="1"/>
    <col min="5" max="5" width="11.85546875" style="7" customWidth="1"/>
  </cols>
  <sheetData>
    <row r="1" spans="1:5" ht="48" customHeight="1" x14ac:dyDescent="0.25">
      <c r="A1" s="72" t="s">
        <v>9</v>
      </c>
      <c r="B1" s="72" t="s">
        <v>112</v>
      </c>
      <c r="C1" s="72" t="s">
        <v>114</v>
      </c>
      <c r="D1" s="72" t="s">
        <v>113</v>
      </c>
      <c r="E1" s="72" t="s">
        <v>59</v>
      </c>
    </row>
    <row r="2" spans="1:5" ht="74.25" customHeight="1" x14ac:dyDescent="0.25">
      <c r="A2" s="84"/>
      <c r="B2" s="31" t="s">
        <v>352</v>
      </c>
      <c r="C2" s="35" t="s">
        <v>353</v>
      </c>
      <c r="D2" s="36" t="s">
        <v>344</v>
      </c>
      <c r="E2" s="97" t="s">
        <v>378</v>
      </c>
    </row>
    <row r="3" spans="1:5" ht="75.75" customHeight="1" x14ac:dyDescent="0.25">
      <c r="A3" s="84"/>
      <c r="B3" s="31" t="s">
        <v>349</v>
      </c>
      <c r="C3" s="35" t="s">
        <v>350</v>
      </c>
      <c r="D3" s="36" t="s">
        <v>344</v>
      </c>
      <c r="E3" s="97" t="s">
        <v>378</v>
      </c>
    </row>
    <row r="4" spans="1:5" ht="77.25" customHeight="1" x14ac:dyDescent="0.25">
      <c r="A4" s="84"/>
      <c r="B4" s="31" t="s">
        <v>374</v>
      </c>
      <c r="C4" s="31" t="s">
        <v>376</v>
      </c>
      <c r="D4" s="36" t="s">
        <v>371</v>
      </c>
      <c r="E4" s="97" t="s">
        <v>378</v>
      </c>
    </row>
    <row r="5" spans="1:5" ht="75.75" customHeight="1" x14ac:dyDescent="0.25">
      <c r="A5" s="84"/>
      <c r="B5" s="31" t="s">
        <v>357</v>
      </c>
      <c r="C5" s="31" t="s">
        <v>356</v>
      </c>
      <c r="D5" s="36" t="s">
        <v>344</v>
      </c>
      <c r="E5" s="97" t="s">
        <v>379</v>
      </c>
    </row>
    <row r="6" spans="1:5" ht="74.25" customHeight="1" x14ac:dyDescent="0.25">
      <c r="A6" s="98"/>
      <c r="B6" s="31" t="s">
        <v>358</v>
      </c>
      <c r="C6" s="31" t="s">
        <v>359</v>
      </c>
      <c r="D6" s="36" t="s">
        <v>344</v>
      </c>
      <c r="E6" s="97" t="s">
        <v>379</v>
      </c>
    </row>
    <row r="7" spans="1:5" ht="75" customHeight="1" x14ac:dyDescent="0.25">
      <c r="A7" s="98"/>
      <c r="B7" s="31" t="s">
        <v>377</v>
      </c>
      <c r="C7" s="31" t="s">
        <v>370</v>
      </c>
      <c r="D7" s="36" t="s">
        <v>371</v>
      </c>
      <c r="E7" s="99" t="s">
        <v>380</v>
      </c>
    </row>
    <row r="8" spans="1:5" ht="72" x14ac:dyDescent="0.25">
      <c r="A8" s="98"/>
      <c r="B8" s="31" t="s">
        <v>342</v>
      </c>
      <c r="C8" s="31" t="s">
        <v>343</v>
      </c>
      <c r="D8" s="36" t="s">
        <v>344</v>
      </c>
      <c r="E8" s="99" t="s">
        <v>380</v>
      </c>
    </row>
    <row r="9" spans="1:5" ht="71.25" customHeight="1" x14ac:dyDescent="0.25">
      <c r="A9" s="98"/>
      <c r="B9" s="31" t="s">
        <v>348</v>
      </c>
      <c r="C9" s="31" t="s">
        <v>346</v>
      </c>
      <c r="D9" s="36" t="s">
        <v>344</v>
      </c>
      <c r="E9" s="99" t="s">
        <v>380</v>
      </c>
    </row>
    <row r="10" spans="1:5" ht="71.25" customHeight="1" x14ac:dyDescent="0.25">
      <c r="A10" s="98"/>
      <c r="B10" s="31" t="s">
        <v>363</v>
      </c>
      <c r="C10" s="31" t="s">
        <v>364</v>
      </c>
      <c r="D10" s="36" t="s">
        <v>366</v>
      </c>
      <c r="E10" s="99" t="s">
        <v>381</v>
      </c>
    </row>
  </sheetData>
  <phoneticPr fontId="55" type="noConversion"/>
  <printOptions horizontalCentered="1" verticalCentered="1"/>
  <pageMargins left="0.11811023622047245" right="0.11811023622047245" top="0.19685039370078741" bottom="0.19685039370078741" header="0.31496062992125984" footer="0.31496062992125984"/>
  <pageSetup paperSize="9"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ПРАЙС-БЛАНК ЗАКАЗА</vt:lpstr>
      <vt:lpstr>НОВИНКИ</vt:lpstr>
      <vt:lpstr>'ПРАЙС-БЛАНК ЗАКАЗА'!Область_печати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2026-01-14T14:34:26Z</dcterms:modified>
</cp:coreProperties>
</file>